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ТОТ\ГИА-9\ГИА-9 24-25\ОГЭ 2025\Схемы ОГЭ\"/>
    </mc:Choice>
  </mc:AlternateContent>
  <bookViews>
    <workbookView xWindow="0" yWindow="0" windowWidth="15360" windowHeight="8730"/>
  </bookViews>
  <sheets>
    <sheet name="английский 21.05.2025" sheetId="28" r:id="rId1"/>
    <sheet name="информатика 26.05.2025" sheetId="12" r:id="rId2"/>
    <sheet name="биология 26.05.2025" sheetId="11" r:id="rId3"/>
    <sheet name="обществознание 26.05.2025" sheetId="6" r:id="rId4"/>
    <sheet name="география 29.05.2025" sheetId="30" r:id="rId5"/>
    <sheet name="история 29.05.2025" sheetId="8" r:id="rId6"/>
    <sheet name="физика 29.05.2025" sheetId="10" r:id="rId7"/>
    <sheet name="химия 29.05.2025 " sheetId="18" r:id="rId8"/>
    <sheet name="математика 03.06.2025" sheetId="7" r:id="rId9"/>
    <sheet name="обществознание 06.06.2025 " sheetId="31" r:id="rId10"/>
    <sheet name="география 06.06.2025" sheetId="32" r:id="rId11"/>
    <sheet name="информатика 06.06.2025" sheetId="33" r:id="rId12"/>
    <sheet name="русский язык 09.06.2025" sheetId="29" r:id="rId13"/>
    <sheet name="литература 16.06.2025" sheetId="19" r:id="rId14"/>
    <sheet name="русский резерв 26.06.2025  " sheetId="24" r:id="rId15"/>
    <sheet name="резерв 27.06.2025 " sheetId="20" r:id="rId16"/>
    <sheet name="резерв 28.06.2025" sheetId="36" r:id="rId17"/>
    <sheet name="математика резерв 30.06.2025" sheetId="26" r:id="rId18"/>
  </sheets>
  <calcPr calcId="152511"/>
</workbook>
</file>

<file path=xl/calcChain.xml><?xml version="1.0" encoding="utf-8"?>
<calcChain xmlns="http://schemas.openxmlformats.org/spreadsheetml/2006/main">
  <c r="D16" i="31" l="1"/>
  <c r="H15" i="7" l="1"/>
  <c r="D15" i="7"/>
  <c r="D15" i="30"/>
  <c r="D12" i="30"/>
  <c r="H15" i="29" l="1"/>
  <c r="D15" i="29"/>
  <c r="H10" i="28" l="1"/>
  <c r="D10" i="28"/>
  <c r="D14" i="12"/>
  <c r="H13" i="12"/>
  <c r="D13" i="12"/>
  <c r="D11" i="12"/>
  <c r="H10" i="19"/>
  <c r="H16" i="11"/>
  <c r="D16" i="11"/>
  <c r="H15" i="11"/>
  <c r="H12" i="11"/>
  <c r="D12" i="10"/>
  <c r="H11" i="8"/>
  <c r="D11" i="8"/>
  <c r="D16" i="6"/>
  <c r="D12" i="6"/>
</calcChain>
</file>

<file path=xl/sharedStrings.xml><?xml version="1.0" encoding="utf-8"?>
<sst xmlns="http://schemas.openxmlformats.org/spreadsheetml/2006/main" count="476" uniqueCount="51">
  <si>
    <t>Пункты проведения экзамена (ППЭ)</t>
  </si>
  <si>
    <t xml:space="preserve">№ </t>
  </si>
  <si>
    <t>Код ППЭ</t>
  </si>
  <si>
    <t xml:space="preserve">ИТОГО </t>
  </si>
  <si>
    <t>Наименование района (города), населенного пункта</t>
  </si>
  <si>
    <t>Количество выпускников</t>
  </si>
  <si>
    <t>Общее количество выпускников</t>
  </si>
  <si>
    <t>Наименование ОО,  почтовый адрес, Ф.И.О. руководителя ОО, телефон</t>
  </si>
  <si>
    <t>Код ОО</t>
  </si>
  <si>
    <t>Наименование образовательной организации</t>
  </si>
  <si>
    <t>Перечень образовательных организаций, выпускники которых 
сдают ОГЭ в данном ППЭ</t>
  </si>
  <si>
    <t>МБОУ Дубровская №1 СОШ им. генерал-майора Никитина И.С.</t>
  </si>
  <si>
    <t>р.п. Дубровка Дубровского района Брянской области</t>
  </si>
  <si>
    <t>МБОУ "Сещинская СОШ им. К.Я. Поварова"</t>
  </si>
  <si>
    <t>п. Сеща Дубровского района Брянской области</t>
  </si>
  <si>
    <t>901</t>
  </si>
  <si>
    <t>МБОУ Давыдчинская ООШ</t>
  </si>
  <si>
    <t>д. Давыдчи Дубровского района Брянской области</t>
  </si>
  <si>
    <t>МБОУ   Дубровская №2 СОШ</t>
  </si>
  <si>
    <t>902</t>
  </si>
  <si>
    <t>МБОУ "Сещинская СОШ им. К.Я. Поварова",  242760  Брянская обл., Дубровский район, п. Сеща, ул. Военный городок,  д. 30, директор Романов Сергей Викторович, 8-48332-9-72-62, 8-48332-9-72-12</t>
  </si>
  <si>
    <t>МБОУ Пеклинская СОШ</t>
  </si>
  <si>
    <t>д. Забелизна Дубровского района Брянской области</t>
  </si>
  <si>
    <t xml:space="preserve">ИТОГО по району </t>
  </si>
  <si>
    <t>Схема проведения ОГЭ по математике</t>
  </si>
  <si>
    <t xml:space="preserve"> </t>
  </si>
  <si>
    <t>Схема проведения ОГЭ по обществознанию</t>
  </si>
  <si>
    <t>Схема проведения ОГЭ по химии</t>
  </si>
  <si>
    <t>Схема проведения ОГЭ по физике</t>
  </si>
  <si>
    <t>Схема проведения ОГЭ по биологии</t>
  </si>
  <si>
    <t>Схема проведения ОГЭ по истории</t>
  </si>
  <si>
    <t>Схема проведения ОГЭ по информатике</t>
  </si>
  <si>
    <t>Схема проведения ОГЭ по географии</t>
  </si>
  <si>
    <t>Схема проведения ОГЭ по литературе</t>
  </si>
  <si>
    <t>Схема проведения ОГЭ (резерв)</t>
  </si>
  <si>
    <t>МБОУ "Сещинская СОШ им. К.Я.Поварова"</t>
  </si>
  <si>
    <t>Схема проведения ОГЭ по русскому языку (резерв)</t>
  </si>
  <si>
    <t>Схема проведения ОГЭ по математике (резерв)</t>
  </si>
  <si>
    <t xml:space="preserve">МБОУ   Дубровская №1 СОШ им. генерал-майора Никитина И.С. , 242750 Брянская обл. Дубровский района, р.п. Дубровка, ул.60 лет Октября, 16 А, директор Андрюшина Наталья Петровна, 8-48332-9-12-36 </t>
  </si>
  <si>
    <t>ИТОГО</t>
  </si>
  <si>
    <t>Схема проведения ОГЭ по английскому языку</t>
  </si>
  <si>
    <t>Схема проведения ОГЭ по русскому языку</t>
  </si>
  <si>
    <t>МБОУ Дубровская № 2 СОШ</t>
  </si>
  <si>
    <t>Приложение №3</t>
  </si>
  <si>
    <t>МБОУ   Дубровская №1 СОШ им. генерал-майора Никитина И.С. , 242750 Брянская обл. Дубровский района, р.п. Дубровка, ул.60 лет Октября, 16 А, директор Андрюшина Наталья Петровна, 8-48332-9-12-36</t>
  </si>
  <si>
    <t>на территории Дубровского района в 2025 году</t>
  </si>
  <si>
    <t xml:space="preserve">МБОУ Дубровская №2 СОШ </t>
  </si>
  <si>
    <t>МБОУ   Клетнянская СОШ № 2, 242750 Брянская обл. Клетнянский район, п. Клетня, ул.Вокзальная, 26 А</t>
  </si>
  <si>
    <t>1502</t>
  </si>
  <si>
    <t>1201</t>
  </si>
  <si>
    <t>МБОУ  Жуковская №1 СОШ имени Белявского, Брянская область, Жуковский район, г. Жуковка, пер. Школьный,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</si>
</sst>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 shrinkToFit="1"/>
      <protection locked="0"/>
    </xf>
    <xf numFmtId="1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1" fontId="3" fillId="0" borderId="4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1" fontId="3" fillId="0" borderId="3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1" fontId="3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top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1" fontId="3" fillId="0" borderId="3" xfId="0" applyNumberFormat="1" applyFont="1" applyFill="1" applyBorder="1" applyAlignment="1" applyProtection="1">
      <alignment horizontal="center" vertical="center"/>
    </xf>
    <xf numFmtId="1" fontId="3" fillId="0" borderId="4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/>
    </xf>
    <xf numFmtId="0" fontId="3" fillId="0" borderId="9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49" fontId="3" fillId="0" borderId="9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1" fontId="3" fillId="0" borderId="3" xfId="0" applyNumberFormat="1" applyFont="1" applyFill="1" applyBorder="1" applyAlignment="1" applyProtection="1">
      <alignment horizontal="center" vertical="center"/>
    </xf>
    <xf numFmtId="1" fontId="3" fillId="0" borderId="9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/>
    </xf>
    <xf numFmtId="49" fontId="3" fillId="0" borderId="7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1" fontId="3" fillId="0" borderId="4" xfId="0" applyNumberFormat="1" applyFont="1" applyFill="1" applyBorder="1" applyAlignment="1" applyProtection="1">
      <alignment horizontal="center" vertical="center"/>
    </xf>
    <xf numFmtId="1" fontId="3" fillId="0" borderId="10" xfId="0" applyNumberFormat="1" applyFont="1" applyFill="1" applyBorder="1" applyAlignment="1" applyProtection="1">
      <alignment horizontal="center" vertical="center"/>
    </xf>
    <xf numFmtId="1" fontId="3" fillId="0" borderId="8" xfId="0" applyNumberFormat="1" applyFont="1" applyFill="1" applyBorder="1" applyAlignment="1" applyProtection="1">
      <alignment horizontal="center" vertical="center"/>
    </xf>
    <xf numFmtId="0" fontId="2" fillId="0" borderId="6" xfId="0" applyNumberFormat="1" applyFont="1" applyFill="1" applyBorder="1" applyAlignment="1" applyProtection="1">
      <alignment horizontal="center" vertical="center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13" xfId="0" applyNumberFormat="1" applyFont="1" applyFill="1" applyBorder="1" applyAlignment="1" applyProtection="1">
      <alignment horizontal="center" vertical="center" wrapText="1"/>
    </xf>
    <xf numFmtId="1" fontId="3" fillId="0" borderId="7" xfId="0" applyNumberFormat="1" applyFont="1" applyFill="1" applyBorder="1" applyAlignment="1" applyProtection="1">
      <alignment horizontal="center" vertical="center"/>
    </xf>
    <xf numFmtId="0" fontId="3" fillId="0" borderId="1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8"/>
  <sheetViews>
    <sheetView tabSelected="1" zoomScale="70" zoomScaleNormal="70" workbookViewId="0">
      <selection activeCell="C45" sqref="C45"/>
    </sheetView>
  </sheetViews>
  <sheetFormatPr defaultColWidth="9.140625" defaultRowHeight="12.75" x14ac:dyDescent="0.2"/>
  <cols>
    <col min="1" max="1" width="4.42578125" style="1" customWidth="1"/>
    <col min="2" max="2" width="7.7109375" style="1" customWidth="1"/>
    <col min="3" max="3" width="42.7109375" style="1" customWidth="1"/>
    <col min="4" max="4" width="17.140625" style="1" customWidth="1"/>
    <col min="5" max="5" width="7" style="2" customWidth="1"/>
    <col min="6" max="6" width="44.7109375" style="3" customWidth="1"/>
    <col min="7" max="7" width="35.140625" style="3" customWidth="1"/>
    <col min="8" max="8" width="20.42578125" style="4" customWidth="1"/>
    <col min="9" max="16384" width="9.140625" style="1"/>
  </cols>
  <sheetData>
    <row r="3" spans="1:8" s="13" customFormat="1" ht="18.75" x14ac:dyDescent="0.2">
      <c r="E3" s="14"/>
      <c r="F3" s="12"/>
      <c r="G3" s="12"/>
      <c r="H3" s="15"/>
    </row>
    <row r="4" spans="1:8" x14ac:dyDescent="0.2">
      <c r="H4" s="4" t="s">
        <v>43</v>
      </c>
    </row>
    <row r="5" spans="1:8" ht="22.5" customHeight="1" x14ac:dyDescent="0.2">
      <c r="A5" s="63" t="s">
        <v>40</v>
      </c>
      <c r="B5" s="63"/>
      <c r="C5" s="63"/>
      <c r="D5" s="63"/>
      <c r="E5" s="63"/>
      <c r="F5" s="63"/>
      <c r="G5" s="63"/>
      <c r="H5" s="63"/>
    </row>
    <row r="6" spans="1:8" ht="21.75" customHeight="1" x14ac:dyDescent="0.2">
      <c r="A6" s="64" t="s">
        <v>45</v>
      </c>
      <c r="B6" s="64"/>
      <c r="C6" s="64"/>
      <c r="D6" s="64"/>
      <c r="E6" s="64"/>
      <c r="F6" s="64"/>
      <c r="G6" s="64"/>
      <c r="H6" s="64"/>
    </row>
    <row r="7" spans="1:8" ht="37.5" customHeight="1" x14ac:dyDescent="0.2">
      <c r="A7" s="65" t="s">
        <v>0</v>
      </c>
      <c r="B7" s="65"/>
      <c r="C7" s="65"/>
      <c r="D7" s="65"/>
      <c r="E7" s="66" t="s">
        <v>10</v>
      </c>
      <c r="F7" s="67"/>
      <c r="G7" s="67"/>
      <c r="H7" s="68"/>
    </row>
    <row r="8" spans="1:8" ht="60" customHeight="1" x14ac:dyDescent="0.2">
      <c r="A8" s="29" t="s">
        <v>1</v>
      </c>
      <c r="B8" s="29" t="s">
        <v>2</v>
      </c>
      <c r="C8" s="29" t="s">
        <v>7</v>
      </c>
      <c r="D8" s="29" t="s">
        <v>6</v>
      </c>
      <c r="E8" s="11" t="s">
        <v>8</v>
      </c>
      <c r="F8" s="29" t="s">
        <v>9</v>
      </c>
      <c r="G8" s="29" t="s">
        <v>4</v>
      </c>
      <c r="H8" s="29" t="s">
        <v>5</v>
      </c>
    </row>
    <row r="9" spans="1:8" ht="113.25" customHeight="1" x14ac:dyDescent="0.2">
      <c r="A9" s="54"/>
      <c r="B9" s="55" t="s">
        <v>48</v>
      </c>
      <c r="C9" s="56" t="s">
        <v>47</v>
      </c>
      <c r="D9" s="57">
        <v>1</v>
      </c>
      <c r="E9" s="16">
        <v>9010</v>
      </c>
      <c r="F9" s="16" t="s">
        <v>13</v>
      </c>
      <c r="G9" s="16" t="s">
        <v>14</v>
      </c>
      <c r="H9" s="5">
        <v>1</v>
      </c>
    </row>
    <row r="10" spans="1:8" ht="13.5" customHeight="1" x14ac:dyDescent="0.2">
      <c r="A10" s="60" t="s">
        <v>3</v>
      </c>
      <c r="B10" s="61"/>
      <c r="C10" s="61"/>
      <c r="D10" s="6">
        <f>SUM(D9:D9)</f>
        <v>1</v>
      </c>
      <c r="E10" s="7"/>
      <c r="F10" s="8"/>
      <c r="G10" s="8"/>
      <c r="H10" s="27">
        <f>SUM(H9:H9)</f>
        <v>1</v>
      </c>
    </row>
    <row r="11" spans="1:8" ht="13.5" customHeight="1" x14ac:dyDescent="0.2">
      <c r="A11" s="62" t="s">
        <v>23</v>
      </c>
      <c r="B11" s="62"/>
      <c r="C11" s="62"/>
      <c r="D11" s="6">
        <v>1</v>
      </c>
      <c r="E11" s="7"/>
      <c r="F11" s="17"/>
      <c r="G11" s="17"/>
      <c r="H11" s="6">
        <v>1</v>
      </c>
    </row>
    <row r="18" spans="1:8" s="3" customFormat="1" x14ac:dyDescent="0.2">
      <c r="A18" s="1"/>
      <c r="B18" s="1"/>
      <c r="C18" s="1"/>
      <c r="D18" s="1"/>
      <c r="E18" s="2" t="s">
        <v>25</v>
      </c>
      <c r="H18" s="4"/>
    </row>
  </sheetData>
  <mergeCells count="6">
    <mergeCell ref="A10:C10"/>
    <mergeCell ref="A11:C11"/>
    <mergeCell ref="A5:H5"/>
    <mergeCell ref="A6:H6"/>
    <mergeCell ref="A7:D7"/>
    <mergeCell ref="E7:H7"/>
  </mergeCells>
  <pageMargins left="0.35" right="0.21" top="0.42" bottom="1" header="0.5" footer="0.5"/>
  <pageSetup paperSize="9" scale="73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9"/>
  <sheetViews>
    <sheetView topLeftCell="A4" zoomScale="70" zoomScaleNormal="70" workbookViewId="0">
      <selection activeCell="G25" sqref="G25"/>
    </sheetView>
  </sheetViews>
  <sheetFormatPr defaultColWidth="9.140625" defaultRowHeight="12.75" x14ac:dyDescent="0.2"/>
  <cols>
    <col min="1" max="1" width="4.42578125" style="1" customWidth="1"/>
    <col min="2" max="2" width="7.7109375" style="1" customWidth="1"/>
    <col min="3" max="3" width="42.7109375" style="1" customWidth="1"/>
    <col min="4" max="4" width="17.140625" style="1" customWidth="1"/>
    <col min="5" max="5" width="7" style="2" customWidth="1"/>
    <col min="6" max="6" width="44.7109375" style="3" customWidth="1"/>
    <col min="7" max="7" width="35.140625" style="3" customWidth="1"/>
    <col min="8" max="8" width="20.42578125" style="4" customWidth="1"/>
    <col min="9" max="16384" width="9.140625" style="1"/>
  </cols>
  <sheetData>
    <row r="3" spans="1:8" s="13" customFormat="1" ht="18.75" x14ac:dyDescent="0.2">
      <c r="E3" s="14"/>
      <c r="F3" s="12"/>
      <c r="G3" s="12"/>
      <c r="H3" s="15"/>
    </row>
    <row r="4" spans="1:8" x14ac:dyDescent="0.2">
      <c r="H4" s="4" t="s">
        <v>43</v>
      </c>
    </row>
    <row r="5" spans="1:8" ht="22.5" customHeight="1" x14ac:dyDescent="0.2">
      <c r="A5" s="63" t="s">
        <v>26</v>
      </c>
      <c r="B5" s="63"/>
      <c r="C5" s="63"/>
      <c r="D5" s="63"/>
      <c r="E5" s="63"/>
      <c r="F5" s="63"/>
      <c r="G5" s="63"/>
      <c r="H5" s="63"/>
    </row>
    <row r="6" spans="1:8" ht="21.75" customHeight="1" x14ac:dyDescent="0.2">
      <c r="A6" s="64" t="s">
        <v>45</v>
      </c>
      <c r="B6" s="64"/>
      <c r="C6" s="64"/>
      <c r="D6" s="64"/>
      <c r="E6" s="64"/>
      <c r="F6" s="64"/>
      <c r="G6" s="64"/>
      <c r="H6" s="64"/>
    </row>
    <row r="7" spans="1:8" ht="37.5" customHeight="1" x14ac:dyDescent="0.2">
      <c r="A7" s="65" t="s">
        <v>0</v>
      </c>
      <c r="B7" s="65"/>
      <c r="C7" s="65"/>
      <c r="D7" s="65"/>
      <c r="E7" s="66" t="s">
        <v>10</v>
      </c>
      <c r="F7" s="67"/>
      <c r="G7" s="67"/>
      <c r="H7" s="68"/>
    </row>
    <row r="8" spans="1:8" ht="60" customHeight="1" x14ac:dyDescent="0.2">
      <c r="A8" s="53" t="s">
        <v>1</v>
      </c>
      <c r="B8" s="53" t="s">
        <v>2</v>
      </c>
      <c r="C8" s="53" t="s">
        <v>7</v>
      </c>
      <c r="D8" s="53" t="s">
        <v>6</v>
      </c>
      <c r="E8" s="11" t="s">
        <v>8</v>
      </c>
      <c r="F8" s="53" t="s">
        <v>9</v>
      </c>
      <c r="G8" s="53" t="s">
        <v>4</v>
      </c>
      <c r="H8" s="53" t="s">
        <v>5</v>
      </c>
    </row>
    <row r="9" spans="1:8" ht="48" customHeight="1" x14ac:dyDescent="0.2">
      <c r="A9" s="69"/>
      <c r="B9" s="71" t="s">
        <v>15</v>
      </c>
      <c r="C9" s="73" t="s">
        <v>38</v>
      </c>
      <c r="D9" s="80">
        <v>18</v>
      </c>
      <c r="E9" s="16">
        <v>9005</v>
      </c>
      <c r="F9" s="16" t="s">
        <v>18</v>
      </c>
      <c r="G9" s="16" t="s">
        <v>12</v>
      </c>
      <c r="H9" s="5">
        <v>4</v>
      </c>
    </row>
    <row r="10" spans="1:8" ht="48" customHeight="1" x14ac:dyDescent="0.2">
      <c r="A10" s="77"/>
      <c r="B10" s="78"/>
      <c r="C10" s="79"/>
      <c r="D10" s="81"/>
      <c r="E10" s="16">
        <v>9003</v>
      </c>
      <c r="F10" s="33" t="s">
        <v>16</v>
      </c>
      <c r="G10" s="48" t="s">
        <v>17</v>
      </c>
      <c r="H10" s="5">
        <v>2</v>
      </c>
    </row>
    <row r="11" spans="1:8" ht="52.9" customHeight="1" x14ac:dyDescent="0.2">
      <c r="A11" s="77"/>
      <c r="B11" s="78"/>
      <c r="C11" s="79"/>
      <c r="D11" s="82"/>
      <c r="E11" s="16">
        <v>9004</v>
      </c>
      <c r="F11" s="16" t="s">
        <v>11</v>
      </c>
      <c r="G11" s="16" t="s">
        <v>12</v>
      </c>
      <c r="H11" s="5">
        <v>12</v>
      </c>
    </row>
    <row r="12" spans="1:8" ht="18.600000000000001" customHeight="1" x14ac:dyDescent="0.2">
      <c r="A12" s="60" t="s">
        <v>3</v>
      </c>
      <c r="B12" s="61"/>
      <c r="C12" s="61"/>
      <c r="D12" s="6">
        <v>18</v>
      </c>
      <c r="E12" s="52"/>
      <c r="F12" s="51"/>
      <c r="G12" s="51"/>
      <c r="H12" s="52">
        <v>18</v>
      </c>
    </row>
    <row r="13" spans="1:8" ht="110.45" customHeight="1" x14ac:dyDescent="0.2">
      <c r="A13" s="69"/>
      <c r="B13" s="71" t="s">
        <v>19</v>
      </c>
      <c r="C13" s="84" t="s">
        <v>20</v>
      </c>
      <c r="D13" s="75">
        <v>15</v>
      </c>
      <c r="E13" s="16">
        <v>9010</v>
      </c>
      <c r="F13" s="16" t="s">
        <v>13</v>
      </c>
      <c r="G13" s="16" t="s">
        <v>14</v>
      </c>
      <c r="H13" s="5">
        <v>4</v>
      </c>
    </row>
    <row r="14" spans="1:8" ht="110.45" customHeight="1" x14ac:dyDescent="0.2">
      <c r="A14" s="70"/>
      <c r="B14" s="72"/>
      <c r="C14" s="85"/>
      <c r="D14" s="76"/>
      <c r="E14" s="49">
        <v>9007</v>
      </c>
      <c r="F14" s="16" t="s">
        <v>21</v>
      </c>
      <c r="G14" s="16" t="s">
        <v>22</v>
      </c>
      <c r="H14" s="5">
        <v>11</v>
      </c>
    </row>
    <row r="15" spans="1:8" ht="28.9" customHeight="1" x14ac:dyDescent="0.2">
      <c r="A15" s="60" t="s">
        <v>39</v>
      </c>
      <c r="B15" s="61"/>
      <c r="C15" s="83"/>
      <c r="D15" s="6">
        <v>15</v>
      </c>
      <c r="E15" s="50"/>
      <c r="F15" s="33"/>
      <c r="G15" s="33"/>
      <c r="H15" s="34">
        <v>15</v>
      </c>
    </row>
    <row r="16" spans="1:8" ht="13.15" customHeight="1" x14ac:dyDescent="0.2">
      <c r="A16" s="62" t="s">
        <v>23</v>
      </c>
      <c r="B16" s="62"/>
      <c r="C16" s="62"/>
      <c r="D16" s="6">
        <f>SUM(D9,D13)</f>
        <v>33</v>
      </c>
      <c r="E16" s="7"/>
      <c r="F16" s="17"/>
      <c r="G16" s="17"/>
      <c r="H16" s="6">
        <v>33</v>
      </c>
    </row>
    <row r="19" spans="1:8" s="3" customFormat="1" x14ac:dyDescent="0.2">
      <c r="A19" s="1"/>
      <c r="B19" s="1"/>
      <c r="C19" s="1"/>
      <c r="D19" s="1"/>
      <c r="E19" s="2" t="s">
        <v>25</v>
      </c>
      <c r="H19" s="4"/>
    </row>
  </sheetData>
  <mergeCells count="15">
    <mergeCell ref="A12:C12"/>
    <mergeCell ref="A5:H5"/>
    <mergeCell ref="A6:H6"/>
    <mergeCell ref="A7:D7"/>
    <mergeCell ref="E7:H7"/>
    <mergeCell ref="A9:A11"/>
    <mergeCell ref="B9:B11"/>
    <mergeCell ref="C9:C11"/>
    <mergeCell ref="D9:D11"/>
    <mergeCell ref="A16:C16"/>
    <mergeCell ref="A13:A14"/>
    <mergeCell ref="B13:B14"/>
    <mergeCell ref="C13:C14"/>
    <mergeCell ref="D13:D14"/>
    <mergeCell ref="A15:C15"/>
  </mergeCells>
  <pageMargins left="0.35" right="0.21" top="0.42" bottom="1" header="0.5" footer="0.5"/>
  <pageSetup paperSize="9" scale="73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9"/>
  <sheetViews>
    <sheetView topLeftCell="A4" zoomScale="70" zoomScaleNormal="70" workbookViewId="0">
      <selection activeCell="G9" sqref="G9"/>
    </sheetView>
  </sheetViews>
  <sheetFormatPr defaultColWidth="9.140625" defaultRowHeight="12.75" x14ac:dyDescent="0.2"/>
  <cols>
    <col min="1" max="1" width="4.42578125" style="1" customWidth="1"/>
    <col min="2" max="2" width="7.7109375" style="1" customWidth="1"/>
    <col min="3" max="3" width="42.7109375" style="1" customWidth="1"/>
    <col min="4" max="4" width="17.140625" style="1" customWidth="1"/>
    <col min="5" max="5" width="7" style="2" customWidth="1"/>
    <col min="6" max="6" width="44.7109375" style="3" customWidth="1"/>
    <col min="7" max="7" width="35.140625" style="3" customWidth="1"/>
    <col min="8" max="8" width="20.42578125" style="4" customWidth="1"/>
    <col min="9" max="16384" width="9.140625" style="1"/>
  </cols>
  <sheetData>
    <row r="3" spans="1:8" s="13" customFormat="1" ht="18.75" x14ac:dyDescent="0.2">
      <c r="E3" s="14"/>
      <c r="F3" s="12"/>
      <c r="G3" s="12"/>
      <c r="H3" s="15"/>
    </row>
    <row r="4" spans="1:8" x14ac:dyDescent="0.2">
      <c r="H4" s="4" t="s">
        <v>43</v>
      </c>
    </row>
    <row r="5" spans="1:8" ht="22.5" customHeight="1" x14ac:dyDescent="0.2">
      <c r="A5" s="63" t="s">
        <v>32</v>
      </c>
      <c r="B5" s="63"/>
      <c r="C5" s="63"/>
      <c r="D5" s="63"/>
      <c r="E5" s="63"/>
      <c r="F5" s="63"/>
      <c r="G5" s="63"/>
      <c r="H5" s="63"/>
    </row>
    <row r="6" spans="1:8" ht="21.75" customHeight="1" x14ac:dyDescent="0.2">
      <c r="A6" s="64" t="s">
        <v>45</v>
      </c>
      <c r="B6" s="64"/>
      <c r="C6" s="64"/>
      <c r="D6" s="64"/>
      <c r="E6" s="64"/>
      <c r="F6" s="64"/>
      <c r="G6" s="64"/>
      <c r="H6" s="64"/>
    </row>
    <row r="7" spans="1:8" ht="37.5" customHeight="1" x14ac:dyDescent="0.2">
      <c r="A7" s="65" t="s">
        <v>0</v>
      </c>
      <c r="B7" s="65"/>
      <c r="C7" s="65"/>
      <c r="D7" s="65"/>
      <c r="E7" s="66" t="s">
        <v>10</v>
      </c>
      <c r="F7" s="67"/>
      <c r="G7" s="67"/>
      <c r="H7" s="68"/>
    </row>
    <row r="8" spans="1:8" ht="60" customHeight="1" x14ac:dyDescent="0.2">
      <c r="A8" s="39" t="s">
        <v>1</v>
      </c>
      <c r="B8" s="39" t="s">
        <v>2</v>
      </c>
      <c r="C8" s="39" t="s">
        <v>7</v>
      </c>
      <c r="D8" s="39" t="s">
        <v>6</v>
      </c>
      <c r="E8" s="11" t="s">
        <v>8</v>
      </c>
      <c r="F8" s="39" t="s">
        <v>9</v>
      </c>
      <c r="G8" s="39" t="s">
        <v>4</v>
      </c>
      <c r="H8" s="39" t="s">
        <v>5</v>
      </c>
    </row>
    <row r="9" spans="1:8" ht="104.45" customHeight="1" x14ac:dyDescent="0.2">
      <c r="A9" s="69"/>
      <c r="B9" s="71" t="s">
        <v>19</v>
      </c>
      <c r="C9" s="73" t="s">
        <v>20</v>
      </c>
      <c r="D9" s="75">
        <v>4</v>
      </c>
      <c r="E9" s="16">
        <v>9010</v>
      </c>
      <c r="F9" s="16" t="s">
        <v>13</v>
      </c>
      <c r="G9" s="16" t="s">
        <v>14</v>
      </c>
      <c r="H9" s="5">
        <v>2</v>
      </c>
    </row>
    <row r="10" spans="1:8" ht="104.45" customHeight="1" x14ac:dyDescent="0.2">
      <c r="A10" s="77"/>
      <c r="B10" s="78"/>
      <c r="C10" s="79"/>
      <c r="D10" s="86"/>
      <c r="E10" s="16">
        <v>9007</v>
      </c>
      <c r="F10" s="16" t="s">
        <v>21</v>
      </c>
      <c r="G10" s="16" t="s">
        <v>22</v>
      </c>
      <c r="H10" s="5">
        <v>2</v>
      </c>
    </row>
    <row r="11" spans="1:8" ht="13.5" customHeight="1" x14ac:dyDescent="0.2">
      <c r="A11" s="60" t="s">
        <v>3</v>
      </c>
      <c r="B11" s="61"/>
      <c r="C11" s="61"/>
      <c r="D11" s="45">
        <v>4</v>
      </c>
      <c r="E11" s="7"/>
      <c r="F11" s="8"/>
      <c r="G11" s="8"/>
      <c r="H11" s="5">
        <v>4</v>
      </c>
    </row>
    <row r="12" spans="1:8" ht="13.5" customHeight="1" x14ac:dyDescent="0.2">
      <c r="A12" s="62" t="s">
        <v>23</v>
      </c>
      <c r="B12" s="62"/>
      <c r="C12" s="62"/>
      <c r="D12" s="36">
        <v>4</v>
      </c>
      <c r="E12" s="7"/>
      <c r="F12" s="17"/>
      <c r="G12" s="17"/>
      <c r="H12" s="5">
        <v>4</v>
      </c>
    </row>
    <row r="19" spans="1:8" s="3" customFormat="1" x14ac:dyDescent="0.2">
      <c r="A19" s="1"/>
      <c r="B19" s="1"/>
      <c r="C19" s="1"/>
      <c r="D19" s="1"/>
      <c r="E19" s="2" t="s">
        <v>25</v>
      </c>
      <c r="H19" s="4"/>
    </row>
  </sheetData>
  <mergeCells count="10">
    <mergeCell ref="A5:H5"/>
    <mergeCell ref="A6:H6"/>
    <mergeCell ref="A7:D7"/>
    <mergeCell ref="E7:H7"/>
    <mergeCell ref="A12:C12"/>
    <mergeCell ref="A9:A10"/>
    <mergeCell ref="B9:B10"/>
    <mergeCell ref="C9:C10"/>
    <mergeCell ref="D9:D10"/>
    <mergeCell ref="A11:C11"/>
  </mergeCells>
  <pageMargins left="0.35" right="0.21" top="0.42" bottom="1" header="0.5" footer="0.5"/>
  <pageSetup paperSize="9" scale="73"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20"/>
  <sheetViews>
    <sheetView topLeftCell="A4" zoomScale="70" zoomScaleNormal="70" workbookViewId="0">
      <selection activeCell="W12" sqref="W12"/>
    </sheetView>
  </sheetViews>
  <sheetFormatPr defaultColWidth="9.140625" defaultRowHeight="12.75" x14ac:dyDescent="0.2"/>
  <cols>
    <col min="1" max="1" width="4.42578125" style="1" customWidth="1"/>
    <col min="2" max="2" width="7.7109375" style="1" customWidth="1"/>
    <col min="3" max="3" width="42.7109375" style="1" customWidth="1"/>
    <col min="4" max="4" width="17.140625" style="1" customWidth="1"/>
    <col min="5" max="5" width="7" style="2" customWidth="1"/>
    <col min="6" max="6" width="44.7109375" style="3" customWidth="1"/>
    <col min="7" max="7" width="35.140625" style="3" customWidth="1"/>
    <col min="8" max="8" width="20.42578125" style="4" customWidth="1"/>
    <col min="9" max="16384" width="9.140625" style="1"/>
  </cols>
  <sheetData>
    <row r="3" spans="1:8" s="13" customFormat="1" ht="18.75" x14ac:dyDescent="0.2">
      <c r="E3" s="14"/>
      <c r="F3" s="12"/>
      <c r="G3" s="12"/>
      <c r="H3" s="15"/>
    </row>
    <row r="4" spans="1:8" x14ac:dyDescent="0.2">
      <c r="H4" s="4" t="s">
        <v>43</v>
      </c>
    </row>
    <row r="5" spans="1:8" ht="22.5" customHeight="1" x14ac:dyDescent="0.2">
      <c r="A5" s="63" t="s">
        <v>31</v>
      </c>
      <c r="B5" s="63"/>
      <c r="C5" s="63"/>
      <c r="D5" s="63"/>
      <c r="E5" s="63"/>
      <c r="F5" s="63"/>
      <c r="G5" s="63"/>
      <c r="H5" s="63"/>
    </row>
    <row r="6" spans="1:8" ht="21.75" customHeight="1" x14ac:dyDescent="0.2">
      <c r="A6" s="64" t="s">
        <v>45</v>
      </c>
      <c r="B6" s="64"/>
      <c r="C6" s="64"/>
      <c r="D6" s="64"/>
      <c r="E6" s="64"/>
      <c r="F6" s="64"/>
      <c r="G6" s="64"/>
      <c r="H6" s="64"/>
    </row>
    <row r="7" spans="1:8" ht="37.5" customHeight="1" x14ac:dyDescent="0.2">
      <c r="A7" s="65" t="s">
        <v>0</v>
      </c>
      <c r="B7" s="65"/>
      <c r="C7" s="65"/>
      <c r="D7" s="65"/>
      <c r="E7" s="66" t="s">
        <v>10</v>
      </c>
      <c r="F7" s="67"/>
      <c r="G7" s="67"/>
      <c r="H7" s="68"/>
    </row>
    <row r="8" spans="1:8" ht="60" customHeight="1" x14ac:dyDescent="0.2">
      <c r="A8" s="39" t="s">
        <v>1</v>
      </c>
      <c r="B8" s="39" t="s">
        <v>2</v>
      </c>
      <c r="C8" s="39" t="s">
        <v>7</v>
      </c>
      <c r="D8" s="39" t="s">
        <v>6</v>
      </c>
      <c r="E8" s="11" t="s">
        <v>8</v>
      </c>
      <c r="F8" s="39" t="s">
        <v>9</v>
      </c>
      <c r="G8" s="39" t="s">
        <v>4</v>
      </c>
      <c r="H8" s="39" t="s">
        <v>5</v>
      </c>
    </row>
    <row r="9" spans="1:8" ht="125.25" customHeight="1" x14ac:dyDescent="0.2">
      <c r="A9" s="69"/>
      <c r="B9" s="71" t="s">
        <v>15</v>
      </c>
      <c r="C9" s="84" t="s">
        <v>38</v>
      </c>
      <c r="D9" s="75">
        <v>28</v>
      </c>
      <c r="E9" s="16">
        <v>9005</v>
      </c>
      <c r="F9" s="16" t="s">
        <v>18</v>
      </c>
      <c r="G9" s="16" t="s">
        <v>12</v>
      </c>
      <c r="H9" s="5">
        <v>14</v>
      </c>
    </row>
    <row r="10" spans="1:8" ht="125.25" customHeight="1" x14ac:dyDescent="0.2">
      <c r="A10" s="77"/>
      <c r="B10" s="78"/>
      <c r="C10" s="87"/>
      <c r="D10" s="86"/>
      <c r="E10" s="16">
        <v>9003</v>
      </c>
      <c r="F10" s="16" t="s">
        <v>16</v>
      </c>
      <c r="G10" s="16" t="s">
        <v>17</v>
      </c>
      <c r="H10" s="5">
        <v>1</v>
      </c>
    </row>
    <row r="11" spans="1:8" ht="125.25" customHeight="1" x14ac:dyDescent="0.2">
      <c r="A11" s="70"/>
      <c r="B11" s="72"/>
      <c r="C11" s="85"/>
      <c r="D11" s="76"/>
      <c r="E11" s="16">
        <v>9004</v>
      </c>
      <c r="F11" s="16" t="s">
        <v>11</v>
      </c>
      <c r="G11" s="16" t="s">
        <v>12</v>
      </c>
      <c r="H11" s="5">
        <v>13</v>
      </c>
    </row>
    <row r="12" spans="1:8" ht="13.5" customHeight="1" x14ac:dyDescent="0.2">
      <c r="A12" s="60" t="s">
        <v>3</v>
      </c>
      <c r="B12" s="61"/>
      <c r="C12" s="61"/>
      <c r="D12" s="6">
        <v>28</v>
      </c>
      <c r="E12" s="7"/>
      <c r="F12" s="8"/>
      <c r="G12" s="8"/>
      <c r="H12" s="37">
        <v>28</v>
      </c>
    </row>
    <row r="13" spans="1:8" ht="13.5" customHeight="1" x14ac:dyDescent="0.2">
      <c r="A13" s="62" t="s">
        <v>23</v>
      </c>
      <c r="B13" s="62"/>
      <c r="C13" s="62"/>
      <c r="D13" s="6">
        <v>28</v>
      </c>
      <c r="E13" s="7"/>
      <c r="F13" s="17"/>
      <c r="G13" s="17"/>
      <c r="H13" s="6">
        <v>28</v>
      </c>
    </row>
    <row r="20" spans="1:8" s="3" customFormat="1" x14ac:dyDescent="0.2">
      <c r="A20" s="1"/>
      <c r="B20" s="1"/>
      <c r="C20" s="1"/>
      <c r="D20" s="1"/>
      <c r="E20" s="2" t="s">
        <v>25</v>
      </c>
      <c r="H20" s="4"/>
    </row>
  </sheetData>
  <mergeCells count="10">
    <mergeCell ref="A12:C12"/>
    <mergeCell ref="A13:C13"/>
    <mergeCell ref="A5:H5"/>
    <mergeCell ref="A6:H6"/>
    <mergeCell ref="A7:D7"/>
    <mergeCell ref="E7:H7"/>
    <mergeCell ref="A9:A11"/>
    <mergeCell ref="B9:B11"/>
    <mergeCell ref="C9:C11"/>
    <mergeCell ref="D9:D11"/>
  </mergeCells>
  <pageMargins left="0.35" right="0.21" top="0.42" bottom="1" header="0.5" footer="0.5"/>
  <pageSetup paperSize="9" scale="73" fitToHeight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22"/>
  <sheetViews>
    <sheetView topLeftCell="A4" zoomScale="70" zoomScaleNormal="70" workbookViewId="0">
      <selection activeCell="H29" sqref="H29"/>
    </sheetView>
  </sheetViews>
  <sheetFormatPr defaultColWidth="9.140625" defaultRowHeight="12.75" x14ac:dyDescent="0.2"/>
  <cols>
    <col min="1" max="1" width="4.42578125" style="1" customWidth="1"/>
    <col min="2" max="2" width="7.7109375" style="1" customWidth="1"/>
    <col min="3" max="3" width="42.7109375" style="1" customWidth="1"/>
    <col min="4" max="4" width="17.140625" style="1" customWidth="1"/>
    <col min="5" max="5" width="7" style="2" customWidth="1"/>
    <col min="6" max="6" width="44.7109375" style="3" customWidth="1"/>
    <col min="7" max="7" width="35.140625" style="3" customWidth="1"/>
    <col min="8" max="8" width="20.42578125" style="4" customWidth="1"/>
    <col min="9" max="16384" width="9.140625" style="1"/>
  </cols>
  <sheetData>
    <row r="3" spans="1:8" s="13" customFormat="1" ht="18.75" x14ac:dyDescent="0.2">
      <c r="E3" s="14"/>
      <c r="F3" s="12"/>
      <c r="G3" s="12"/>
      <c r="H3" s="15"/>
    </row>
    <row r="4" spans="1:8" x14ac:dyDescent="0.2">
      <c r="H4" s="4" t="s">
        <v>43</v>
      </c>
    </row>
    <row r="5" spans="1:8" ht="22.5" customHeight="1" x14ac:dyDescent="0.2">
      <c r="A5" s="63" t="s">
        <v>41</v>
      </c>
      <c r="B5" s="63"/>
      <c r="C5" s="63"/>
      <c r="D5" s="63"/>
      <c r="E5" s="63"/>
      <c r="F5" s="63"/>
      <c r="G5" s="63"/>
      <c r="H5" s="63"/>
    </row>
    <row r="6" spans="1:8" ht="21.75" customHeight="1" x14ac:dyDescent="0.2">
      <c r="A6" s="64" t="s">
        <v>45</v>
      </c>
      <c r="B6" s="64"/>
      <c r="C6" s="64"/>
      <c r="D6" s="64"/>
      <c r="E6" s="64"/>
      <c r="F6" s="64"/>
      <c r="G6" s="64"/>
      <c r="H6" s="64"/>
    </row>
    <row r="7" spans="1:8" ht="37.5" customHeight="1" x14ac:dyDescent="0.2">
      <c r="A7" s="65" t="s">
        <v>0</v>
      </c>
      <c r="B7" s="65"/>
      <c r="C7" s="65"/>
      <c r="D7" s="65"/>
      <c r="E7" s="66" t="s">
        <v>10</v>
      </c>
      <c r="F7" s="67"/>
      <c r="G7" s="67"/>
      <c r="H7" s="68"/>
    </row>
    <row r="8" spans="1:8" ht="60" customHeight="1" x14ac:dyDescent="0.2">
      <c r="A8" s="31" t="s">
        <v>1</v>
      </c>
      <c r="B8" s="31" t="s">
        <v>2</v>
      </c>
      <c r="C8" s="31" t="s">
        <v>7</v>
      </c>
      <c r="D8" s="31" t="s">
        <v>6</v>
      </c>
      <c r="E8" s="11" t="s">
        <v>8</v>
      </c>
      <c r="F8" s="31" t="s">
        <v>9</v>
      </c>
      <c r="G8" s="31" t="s">
        <v>4</v>
      </c>
      <c r="H8" s="31" t="s">
        <v>5</v>
      </c>
    </row>
    <row r="9" spans="1:8" ht="48" customHeight="1" x14ac:dyDescent="0.2">
      <c r="A9" s="69"/>
      <c r="B9" s="71" t="s">
        <v>15</v>
      </c>
      <c r="C9" s="84" t="s">
        <v>38</v>
      </c>
      <c r="D9" s="75">
        <v>96</v>
      </c>
      <c r="E9" s="16">
        <v>9005</v>
      </c>
      <c r="F9" s="16" t="s">
        <v>18</v>
      </c>
      <c r="G9" s="16" t="s">
        <v>12</v>
      </c>
      <c r="H9" s="5">
        <v>55</v>
      </c>
    </row>
    <row r="10" spans="1:8" ht="52.9" customHeight="1" x14ac:dyDescent="0.2">
      <c r="A10" s="77"/>
      <c r="B10" s="78"/>
      <c r="C10" s="87"/>
      <c r="D10" s="86"/>
      <c r="E10" s="16">
        <v>9004</v>
      </c>
      <c r="F10" s="16" t="s">
        <v>11</v>
      </c>
      <c r="G10" s="16" t="s">
        <v>12</v>
      </c>
      <c r="H10" s="5">
        <v>35</v>
      </c>
    </row>
    <row r="11" spans="1:8" ht="52.9" customHeight="1" x14ac:dyDescent="0.2">
      <c r="A11" s="70"/>
      <c r="B11" s="72"/>
      <c r="C11" s="85"/>
      <c r="D11" s="76"/>
      <c r="E11" s="16">
        <v>9003</v>
      </c>
      <c r="F11" s="16" t="s">
        <v>16</v>
      </c>
      <c r="G11" s="16" t="s">
        <v>17</v>
      </c>
      <c r="H11" s="5">
        <v>6</v>
      </c>
    </row>
    <row r="12" spans="1:8" ht="18.600000000000001" customHeight="1" x14ac:dyDescent="0.2">
      <c r="A12" s="60" t="s">
        <v>3</v>
      </c>
      <c r="B12" s="61"/>
      <c r="C12" s="83"/>
      <c r="D12" s="6">
        <v>96</v>
      </c>
      <c r="E12" s="37"/>
      <c r="F12" s="38"/>
      <c r="G12" s="38"/>
      <c r="H12" s="37">
        <v>96</v>
      </c>
    </row>
    <row r="13" spans="1:8" ht="43.9" customHeight="1" x14ac:dyDescent="0.2">
      <c r="A13" s="69"/>
      <c r="B13" s="71" t="s">
        <v>19</v>
      </c>
      <c r="C13" s="73" t="s">
        <v>20</v>
      </c>
      <c r="D13" s="75">
        <v>57</v>
      </c>
      <c r="E13" s="16">
        <v>9007</v>
      </c>
      <c r="F13" s="16" t="s">
        <v>21</v>
      </c>
      <c r="G13" s="16" t="s">
        <v>22</v>
      </c>
      <c r="H13" s="5">
        <v>16</v>
      </c>
    </row>
    <row r="14" spans="1:8" ht="47.45" customHeight="1" x14ac:dyDescent="0.2">
      <c r="A14" s="77"/>
      <c r="B14" s="72"/>
      <c r="C14" s="74"/>
      <c r="D14" s="76"/>
      <c r="E14" s="16">
        <v>9010</v>
      </c>
      <c r="F14" s="16" t="s">
        <v>13</v>
      </c>
      <c r="G14" s="16" t="s">
        <v>14</v>
      </c>
      <c r="H14" s="5">
        <v>41</v>
      </c>
    </row>
    <row r="15" spans="1:8" ht="13.5" customHeight="1" x14ac:dyDescent="0.2">
      <c r="A15" s="60" t="s">
        <v>3</v>
      </c>
      <c r="B15" s="61"/>
      <c r="C15" s="61"/>
      <c r="D15" s="6">
        <f>SUM(D13:D14)</f>
        <v>57</v>
      </c>
      <c r="E15" s="7"/>
      <c r="F15" s="8"/>
      <c r="G15" s="8"/>
      <c r="H15" s="32">
        <f>SUM(H13:H14)</f>
        <v>57</v>
      </c>
    </row>
    <row r="16" spans="1:8" ht="13.5" customHeight="1" x14ac:dyDescent="0.2">
      <c r="A16" s="62" t="s">
        <v>23</v>
      </c>
      <c r="B16" s="62"/>
      <c r="C16" s="62"/>
      <c r="D16" s="6">
        <v>153</v>
      </c>
      <c r="E16" s="7"/>
      <c r="F16" s="17"/>
      <c r="G16" s="17"/>
      <c r="H16" s="6">
        <v>153</v>
      </c>
    </row>
    <row r="22" spans="5:5" x14ac:dyDescent="0.2">
      <c r="E22" s="2" t="s">
        <v>25</v>
      </c>
    </row>
  </sheetData>
  <mergeCells count="15">
    <mergeCell ref="D13:D14"/>
    <mergeCell ref="A15:C15"/>
    <mergeCell ref="A5:H5"/>
    <mergeCell ref="A6:H6"/>
    <mergeCell ref="A7:D7"/>
    <mergeCell ref="E7:H7"/>
    <mergeCell ref="B9:B11"/>
    <mergeCell ref="A9:A11"/>
    <mergeCell ref="C9:C11"/>
    <mergeCell ref="D9:D11"/>
    <mergeCell ref="A16:C16"/>
    <mergeCell ref="A12:C12"/>
    <mergeCell ref="A13:A14"/>
    <mergeCell ref="B13:B14"/>
    <mergeCell ref="C13:C14"/>
  </mergeCells>
  <pageMargins left="0.35" right="0.21" top="0.42" bottom="1" header="0.5" footer="0.5"/>
  <pageSetup paperSize="9" scale="73" fitToHeight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8"/>
  <sheetViews>
    <sheetView zoomScale="70" zoomScaleNormal="70" workbookViewId="0">
      <selection activeCell="P9" sqref="P9"/>
    </sheetView>
  </sheetViews>
  <sheetFormatPr defaultColWidth="9.140625" defaultRowHeight="12.75" x14ac:dyDescent="0.2"/>
  <cols>
    <col min="1" max="1" width="4.42578125" style="1" customWidth="1"/>
    <col min="2" max="2" width="7.7109375" style="1" customWidth="1"/>
    <col min="3" max="3" width="42.7109375" style="1" customWidth="1"/>
    <col min="4" max="4" width="17.140625" style="1" customWidth="1"/>
    <col min="5" max="5" width="7" style="2" customWidth="1"/>
    <col min="6" max="6" width="44.7109375" style="3" customWidth="1"/>
    <col min="7" max="7" width="35.140625" style="3" customWidth="1"/>
    <col min="8" max="8" width="20.42578125" style="4" customWidth="1"/>
    <col min="9" max="16384" width="9.140625" style="1"/>
  </cols>
  <sheetData>
    <row r="3" spans="1:8" s="13" customFormat="1" ht="18.75" x14ac:dyDescent="0.2">
      <c r="E3" s="14"/>
      <c r="F3" s="12"/>
      <c r="G3" s="12"/>
      <c r="H3" s="15"/>
    </row>
    <row r="4" spans="1:8" x14ac:dyDescent="0.2">
      <c r="H4" s="4" t="s">
        <v>43</v>
      </c>
    </row>
    <row r="5" spans="1:8" ht="22.5" customHeight="1" x14ac:dyDescent="0.2">
      <c r="A5" s="63" t="s">
        <v>33</v>
      </c>
      <c r="B5" s="63"/>
      <c r="C5" s="63"/>
      <c r="D5" s="63"/>
      <c r="E5" s="63"/>
      <c r="F5" s="63"/>
      <c r="G5" s="63"/>
      <c r="H5" s="63"/>
    </row>
    <row r="6" spans="1:8" ht="21.75" customHeight="1" x14ac:dyDescent="0.2">
      <c r="A6" s="64" t="s">
        <v>45</v>
      </c>
      <c r="B6" s="64"/>
      <c r="C6" s="64"/>
      <c r="D6" s="64"/>
      <c r="E6" s="64"/>
      <c r="F6" s="64"/>
      <c r="G6" s="64"/>
      <c r="H6" s="64"/>
    </row>
    <row r="7" spans="1:8" ht="37.5" customHeight="1" x14ac:dyDescent="0.2">
      <c r="A7" s="65" t="s">
        <v>0</v>
      </c>
      <c r="B7" s="65"/>
      <c r="C7" s="65"/>
      <c r="D7" s="65"/>
      <c r="E7" s="66" t="s">
        <v>10</v>
      </c>
      <c r="F7" s="67"/>
      <c r="G7" s="67"/>
      <c r="H7" s="68"/>
    </row>
    <row r="8" spans="1:8" ht="60" customHeight="1" x14ac:dyDescent="0.2">
      <c r="A8" s="23" t="s">
        <v>1</v>
      </c>
      <c r="B8" s="23" t="s">
        <v>2</v>
      </c>
      <c r="C8" s="23" t="s">
        <v>7</v>
      </c>
      <c r="D8" s="23" t="s">
        <v>6</v>
      </c>
      <c r="E8" s="11" t="s">
        <v>8</v>
      </c>
      <c r="F8" s="23" t="s">
        <v>9</v>
      </c>
      <c r="G8" s="23" t="s">
        <v>4</v>
      </c>
      <c r="H8" s="23" t="s">
        <v>5</v>
      </c>
    </row>
    <row r="9" spans="1:8" ht="102.75" customHeight="1" x14ac:dyDescent="0.2">
      <c r="A9" s="54"/>
      <c r="B9" s="55" t="s">
        <v>49</v>
      </c>
      <c r="C9" s="59" t="s">
        <v>50</v>
      </c>
      <c r="D9" s="58">
        <v>1</v>
      </c>
      <c r="E9" s="16">
        <v>9010</v>
      </c>
      <c r="F9" s="16" t="s">
        <v>13</v>
      </c>
      <c r="G9" s="16" t="s">
        <v>14</v>
      </c>
      <c r="H9" s="5">
        <v>1</v>
      </c>
    </row>
    <row r="10" spans="1:8" ht="18.600000000000001" customHeight="1" x14ac:dyDescent="0.2">
      <c r="A10" s="60" t="s">
        <v>3</v>
      </c>
      <c r="B10" s="61"/>
      <c r="C10" s="61"/>
      <c r="D10" s="6">
        <v>1</v>
      </c>
      <c r="E10" s="22"/>
      <c r="F10" s="24"/>
      <c r="G10" s="24"/>
      <c r="H10" s="22">
        <f>SUM(H9:H9)</f>
        <v>1</v>
      </c>
    </row>
    <row r="11" spans="1:8" ht="13.5" customHeight="1" x14ac:dyDescent="0.2">
      <c r="A11" s="62" t="s">
        <v>23</v>
      </c>
      <c r="B11" s="62"/>
      <c r="C11" s="62"/>
      <c r="D11" s="6">
        <v>1</v>
      </c>
      <c r="E11" s="7"/>
      <c r="F11" s="17"/>
      <c r="G11" s="17"/>
      <c r="H11" s="6">
        <v>1</v>
      </c>
    </row>
    <row r="18" spans="1:8" s="3" customFormat="1" x14ac:dyDescent="0.2">
      <c r="A18" s="1"/>
      <c r="B18" s="1"/>
      <c r="C18" s="1"/>
      <c r="D18" s="1"/>
      <c r="E18" s="2" t="s">
        <v>25</v>
      </c>
      <c r="H18" s="4"/>
    </row>
  </sheetData>
  <mergeCells count="6">
    <mergeCell ref="A11:C11"/>
    <mergeCell ref="A10:C10"/>
    <mergeCell ref="A5:H5"/>
    <mergeCell ref="A6:H6"/>
    <mergeCell ref="A7:D7"/>
    <mergeCell ref="E7:H7"/>
  </mergeCells>
  <pageMargins left="0.35" right="0.21" top="0.42" bottom="1" header="0.5" footer="0.5"/>
  <pageSetup paperSize="9" scale="73" fitToHeight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22"/>
  <sheetViews>
    <sheetView topLeftCell="A4" zoomScale="70" zoomScaleNormal="70" workbookViewId="0">
      <selection activeCell="L36" sqref="L36"/>
    </sheetView>
  </sheetViews>
  <sheetFormatPr defaultColWidth="9.140625" defaultRowHeight="12.75" x14ac:dyDescent="0.2"/>
  <cols>
    <col min="1" max="1" width="4.42578125" style="1" customWidth="1"/>
    <col min="2" max="2" width="7.7109375" style="1" customWidth="1"/>
    <col min="3" max="3" width="42.7109375" style="1" customWidth="1"/>
    <col min="4" max="4" width="17.140625" style="1" customWidth="1"/>
    <col min="5" max="5" width="7" style="2" customWidth="1"/>
    <col min="6" max="6" width="44.7109375" style="3" customWidth="1"/>
    <col min="7" max="7" width="35.140625" style="3" customWidth="1"/>
    <col min="8" max="8" width="20.42578125" style="4" customWidth="1"/>
    <col min="9" max="16384" width="9.140625" style="1"/>
  </cols>
  <sheetData>
    <row r="3" spans="1:8" s="13" customFormat="1" ht="18.75" x14ac:dyDescent="0.2">
      <c r="E3" s="14"/>
      <c r="F3" s="12"/>
      <c r="G3" s="12"/>
      <c r="H3" s="15"/>
    </row>
    <row r="4" spans="1:8" x14ac:dyDescent="0.2">
      <c r="H4" s="4" t="s">
        <v>43</v>
      </c>
    </row>
    <row r="5" spans="1:8" ht="22.5" customHeight="1" x14ac:dyDescent="0.2">
      <c r="A5" s="63" t="s">
        <v>36</v>
      </c>
      <c r="B5" s="63"/>
      <c r="C5" s="63"/>
      <c r="D5" s="63"/>
      <c r="E5" s="63"/>
      <c r="F5" s="63"/>
      <c r="G5" s="63"/>
      <c r="H5" s="63"/>
    </row>
    <row r="6" spans="1:8" ht="21.75" customHeight="1" x14ac:dyDescent="0.2">
      <c r="A6" s="64" t="s">
        <v>45</v>
      </c>
      <c r="B6" s="64"/>
      <c r="C6" s="64"/>
      <c r="D6" s="64"/>
      <c r="E6" s="64"/>
      <c r="F6" s="64"/>
      <c r="G6" s="64"/>
      <c r="H6" s="64"/>
    </row>
    <row r="7" spans="1:8" ht="37.5" customHeight="1" x14ac:dyDescent="0.2">
      <c r="A7" s="65" t="s">
        <v>0</v>
      </c>
      <c r="B7" s="65"/>
      <c r="C7" s="65"/>
      <c r="D7" s="65"/>
      <c r="E7" s="66" t="s">
        <v>10</v>
      </c>
      <c r="F7" s="67"/>
      <c r="G7" s="67"/>
      <c r="H7" s="68"/>
    </row>
    <row r="8" spans="1:8" ht="60" customHeight="1" x14ac:dyDescent="0.2">
      <c r="A8" s="25" t="s">
        <v>1</v>
      </c>
      <c r="B8" s="25" t="s">
        <v>2</v>
      </c>
      <c r="C8" s="25" t="s">
        <v>7</v>
      </c>
      <c r="D8" s="25" t="s">
        <v>6</v>
      </c>
      <c r="E8" s="11" t="s">
        <v>8</v>
      </c>
      <c r="F8" s="25" t="s">
        <v>9</v>
      </c>
      <c r="G8" s="25" t="s">
        <v>4</v>
      </c>
      <c r="H8" s="25" t="s">
        <v>5</v>
      </c>
    </row>
    <row r="9" spans="1:8" ht="48" customHeight="1" x14ac:dyDescent="0.2">
      <c r="A9" s="69"/>
      <c r="B9" s="71" t="s">
        <v>15</v>
      </c>
      <c r="C9" s="73" t="s">
        <v>44</v>
      </c>
      <c r="D9" s="75"/>
      <c r="E9" s="16">
        <v>9003</v>
      </c>
      <c r="F9" s="30" t="s">
        <v>16</v>
      </c>
      <c r="G9" s="16" t="s">
        <v>17</v>
      </c>
      <c r="H9" s="5"/>
    </row>
    <row r="10" spans="1:8" ht="48" customHeight="1" x14ac:dyDescent="0.2">
      <c r="A10" s="77"/>
      <c r="B10" s="78"/>
      <c r="C10" s="79"/>
      <c r="D10" s="86"/>
      <c r="E10" s="16">
        <v>9004</v>
      </c>
      <c r="F10" s="16" t="s">
        <v>11</v>
      </c>
      <c r="G10" s="16" t="s">
        <v>12</v>
      </c>
      <c r="H10" s="5"/>
    </row>
    <row r="11" spans="1:8" ht="48" customHeight="1" x14ac:dyDescent="0.2">
      <c r="A11" s="77"/>
      <c r="B11" s="78"/>
      <c r="C11" s="79"/>
      <c r="D11" s="86"/>
      <c r="E11" s="16">
        <v>9005</v>
      </c>
      <c r="F11" s="16" t="s">
        <v>18</v>
      </c>
      <c r="G11" s="16" t="s">
        <v>12</v>
      </c>
      <c r="H11" s="5"/>
    </row>
    <row r="12" spans="1:8" ht="48" customHeight="1" x14ac:dyDescent="0.2">
      <c r="A12" s="77"/>
      <c r="B12" s="78"/>
      <c r="C12" s="79"/>
      <c r="D12" s="86"/>
      <c r="E12" s="16">
        <v>9007</v>
      </c>
      <c r="F12" s="16" t="s">
        <v>21</v>
      </c>
      <c r="G12" s="16" t="s">
        <v>22</v>
      </c>
      <c r="H12" s="5"/>
    </row>
    <row r="13" spans="1:8" ht="52.9" customHeight="1" x14ac:dyDescent="0.2">
      <c r="A13" s="77"/>
      <c r="B13" s="78"/>
      <c r="C13" s="79"/>
      <c r="D13" s="86"/>
      <c r="E13" s="16">
        <v>9010</v>
      </c>
      <c r="F13" s="16" t="s">
        <v>35</v>
      </c>
      <c r="G13" s="16" t="s">
        <v>14</v>
      </c>
      <c r="H13" s="5"/>
    </row>
    <row r="14" spans="1:8" ht="13.5" customHeight="1" x14ac:dyDescent="0.2">
      <c r="A14" s="60" t="s">
        <v>3</v>
      </c>
      <c r="B14" s="61"/>
      <c r="C14" s="61"/>
      <c r="D14" s="6"/>
      <c r="E14" s="7"/>
      <c r="F14" s="8"/>
      <c r="G14" s="8"/>
      <c r="H14" s="26"/>
    </row>
    <row r="15" spans="1:8" ht="13.5" customHeight="1" x14ac:dyDescent="0.2">
      <c r="A15" s="62" t="s">
        <v>23</v>
      </c>
      <c r="B15" s="62"/>
      <c r="C15" s="62"/>
      <c r="D15" s="6"/>
      <c r="E15" s="7"/>
      <c r="F15" s="17"/>
      <c r="G15" s="17"/>
      <c r="H15" s="6"/>
    </row>
    <row r="22" spans="1:8" s="3" customFormat="1" x14ac:dyDescent="0.2">
      <c r="A22" s="1"/>
      <c r="B22" s="1"/>
      <c r="C22" s="1"/>
      <c r="D22" s="1"/>
      <c r="E22" s="2" t="s">
        <v>25</v>
      </c>
      <c r="H22" s="4"/>
    </row>
  </sheetData>
  <mergeCells count="10">
    <mergeCell ref="A14:C14"/>
    <mergeCell ref="A15:C15"/>
    <mergeCell ref="A5:H5"/>
    <mergeCell ref="A6:H6"/>
    <mergeCell ref="A7:D7"/>
    <mergeCell ref="E7:H7"/>
    <mergeCell ref="A9:A13"/>
    <mergeCell ref="B9:B13"/>
    <mergeCell ref="C9:C13"/>
    <mergeCell ref="D9:D13"/>
  </mergeCells>
  <pageMargins left="0.35" right="0.21" top="0.42" bottom="1" header="0.5" footer="0.5"/>
  <pageSetup paperSize="9" scale="73" fitToHeight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21"/>
  <sheetViews>
    <sheetView topLeftCell="A4" zoomScale="70" zoomScaleNormal="70" workbookViewId="0">
      <selection activeCell="K32" sqref="K32"/>
    </sheetView>
  </sheetViews>
  <sheetFormatPr defaultColWidth="9.140625" defaultRowHeight="12.75" x14ac:dyDescent="0.2"/>
  <cols>
    <col min="1" max="1" width="4.42578125" style="1" customWidth="1"/>
    <col min="2" max="2" width="7.7109375" style="1" customWidth="1"/>
    <col min="3" max="3" width="42.7109375" style="1" customWidth="1"/>
    <col min="4" max="4" width="17.140625" style="1" customWidth="1"/>
    <col min="5" max="5" width="7" style="2" customWidth="1"/>
    <col min="6" max="6" width="44.7109375" style="3" customWidth="1"/>
    <col min="7" max="7" width="35.140625" style="3" customWidth="1"/>
    <col min="8" max="8" width="20.42578125" style="4" customWidth="1"/>
    <col min="9" max="16384" width="9.140625" style="1"/>
  </cols>
  <sheetData>
    <row r="3" spans="1:8" s="13" customFormat="1" ht="18.75" x14ac:dyDescent="0.2">
      <c r="E3" s="14"/>
      <c r="F3" s="12"/>
      <c r="G3" s="12"/>
      <c r="H3" s="15"/>
    </row>
    <row r="4" spans="1:8" x14ac:dyDescent="0.2">
      <c r="H4" s="4" t="s">
        <v>43</v>
      </c>
    </row>
    <row r="5" spans="1:8" ht="22.5" customHeight="1" x14ac:dyDescent="0.2">
      <c r="A5" s="63" t="s">
        <v>34</v>
      </c>
      <c r="B5" s="63"/>
      <c r="C5" s="63"/>
      <c r="D5" s="63"/>
      <c r="E5" s="63"/>
      <c r="F5" s="63"/>
      <c r="G5" s="63"/>
      <c r="H5" s="63"/>
    </row>
    <row r="6" spans="1:8" ht="21.75" customHeight="1" x14ac:dyDescent="0.2">
      <c r="A6" s="64" t="s">
        <v>45</v>
      </c>
      <c r="B6" s="64"/>
      <c r="C6" s="64"/>
      <c r="D6" s="64"/>
      <c r="E6" s="64"/>
      <c r="F6" s="64"/>
      <c r="G6" s="64"/>
      <c r="H6" s="64"/>
    </row>
    <row r="7" spans="1:8" ht="37.5" customHeight="1" x14ac:dyDescent="0.2">
      <c r="A7" s="65" t="s">
        <v>0</v>
      </c>
      <c r="B7" s="65"/>
      <c r="C7" s="65"/>
      <c r="D7" s="65"/>
      <c r="E7" s="66" t="s">
        <v>10</v>
      </c>
      <c r="F7" s="67"/>
      <c r="G7" s="67"/>
      <c r="H7" s="68"/>
    </row>
    <row r="8" spans="1:8" ht="60" customHeight="1" x14ac:dyDescent="0.2">
      <c r="A8" s="47" t="s">
        <v>1</v>
      </c>
      <c r="B8" s="47" t="s">
        <v>2</v>
      </c>
      <c r="C8" s="47" t="s">
        <v>7</v>
      </c>
      <c r="D8" s="47" t="s">
        <v>6</v>
      </c>
      <c r="E8" s="11" t="s">
        <v>8</v>
      </c>
      <c r="F8" s="47" t="s">
        <v>9</v>
      </c>
      <c r="G8" s="47" t="s">
        <v>4</v>
      </c>
      <c r="H8" s="47" t="s">
        <v>5</v>
      </c>
    </row>
    <row r="9" spans="1:8" ht="48" customHeight="1" x14ac:dyDescent="0.2">
      <c r="A9" s="69"/>
      <c r="B9" s="71" t="s">
        <v>15</v>
      </c>
      <c r="C9" s="73" t="s">
        <v>44</v>
      </c>
      <c r="D9" s="75"/>
      <c r="E9" s="16">
        <v>9003</v>
      </c>
      <c r="F9" s="30" t="s">
        <v>16</v>
      </c>
      <c r="G9" s="16" t="s">
        <v>17</v>
      </c>
      <c r="H9" s="5"/>
    </row>
    <row r="10" spans="1:8" ht="48" customHeight="1" x14ac:dyDescent="0.2">
      <c r="A10" s="77"/>
      <c r="B10" s="78"/>
      <c r="C10" s="79"/>
      <c r="D10" s="86"/>
      <c r="E10" s="16">
        <v>9004</v>
      </c>
      <c r="F10" s="16" t="s">
        <v>11</v>
      </c>
      <c r="G10" s="16" t="s">
        <v>12</v>
      </c>
      <c r="H10" s="5"/>
    </row>
    <row r="11" spans="1:8" ht="48" customHeight="1" x14ac:dyDescent="0.2">
      <c r="A11" s="77"/>
      <c r="B11" s="78"/>
      <c r="C11" s="79"/>
      <c r="D11" s="86"/>
      <c r="E11" s="16">
        <v>9005</v>
      </c>
      <c r="F11" s="16" t="s">
        <v>18</v>
      </c>
      <c r="G11" s="16" t="s">
        <v>12</v>
      </c>
      <c r="H11" s="5"/>
    </row>
    <row r="12" spans="1:8" ht="48" customHeight="1" x14ac:dyDescent="0.2">
      <c r="A12" s="77"/>
      <c r="B12" s="78"/>
      <c r="C12" s="79"/>
      <c r="D12" s="86"/>
      <c r="E12" s="16">
        <v>9007</v>
      </c>
      <c r="F12" s="16" t="s">
        <v>21</v>
      </c>
      <c r="G12" s="16" t="s">
        <v>22</v>
      </c>
      <c r="H12" s="5"/>
    </row>
    <row r="13" spans="1:8" ht="52.9" customHeight="1" x14ac:dyDescent="0.2">
      <c r="A13" s="77"/>
      <c r="B13" s="78"/>
      <c r="C13" s="79"/>
      <c r="D13" s="86"/>
      <c r="E13" s="16">
        <v>9010</v>
      </c>
      <c r="F13" s="16" t="s">
        <v>35</v>
      </c>
      <c r="G13" s="16" t="s">
        <v>14</v>
      </c>
      <c r="H13" s="5"/>
    </row>
    <row r="14" spans="1:8" ht="13.5" customHeight="1" x14ac:dyDescent="0.2">
      <c r="A14" s="60" t="s">
        <v>3</v>
      </c>
      <c r="B14" s="61"/>
      <c r="C14" s="61"/>
      <c r="D14" s="6"/>
      <c r="E14" s="7"/>
      <c r="F14" s="8"/>
      <c r="G14" s="8"/>
      <c r="H14" s="46"/>
    </row>
    <row r="15" spans="1:8" ht="13.5" customHeight="1" x14ac:dyDescent="0.2">
      <c r="A15" s="62" t="s">
        <v>23</v>
      </c>
      <c r="B15" s="62"/>
      <c r="C15" s="62"/>
      <c r="D15" s="6"/>
      <c r="E15" s="7"/>
      <c r="F15" s="17"/>
      <c r="G15" s="17"/>
      <c r="H15" s="6"/>
    </row>
    <row r="21" spans="1:8" s="3" customFormat="1" x14ac:dyDescent="0.2">
      <c r="A21" s="1"/>
      <c r="B21" s="1"/>
      <c r="C21" s="1"/>
      <c r="D21" s="1"/>
      <c r="E21" s="2" t="s">
        <v>25</v>
      </c>
      <c r="H21" s="4"/>
    </row>
  </sheetData>
  <mergeCells count="10">
    <mergeCell ref="A15:C15"/>
    <mergeCell ref="A14:C14"/>
    <mergeCell ref="A5:H5"/>
    <mergeCell ref="A6:H6"/>
    <mergeCell ref="A7:D7"/>
    <mergeCell ref="E7:H7"/>
    <mergeCell ref="A9:A13"/>
    <mergeCell ref="B9:B13"/>
    <mergeCell ref="C9:C13"/>
    <mergeCell ref="D9:D13"/>
  </mergeCells>
  <pageMargins left="0.35" right="0.21" top="0.42" bottom="1" header="0.5" footer="0.5"/>
  <pageSetup paperSize="9" scale="73" fitToHeight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21"/>
  <sheetViews>
    <sheetView topLeftCell="A4" zoomScale="70" zoomScaleNormal="70" workbookViewId="0">
      <selection activeCell="G27" sqref="G27:G28"/>
    </sheetView>
  </sheetViews>
  <sheetFormatPr defaultColWidth="9.140625" defaultRowHeight="12.75" x14ac:dyDescent="0.2"/>
  <cols>
    <col min="1" max="1" width="4.42578125" style="1" customWidth="1"/>
    <col min="2" max="2" width="7.7109375" style="1" customWidth="1"/>
    <col min="3" max="3" width="42.7109375" style="1" customWidth="1"/>
    <col min="4" max="4" width="17.140625" style="1" customWidth="1"/>
    <col min="5" max="5" width="7" style="2" customWidth="1"/>
    <col min="6" max="6" width="44.7109375" style="3" customWidth="1"/>
    <col min="7" max="7" width="35.140625" style="3" customWidth="1"/>
    <col min="8" max="8" width="20.42578125" style="4" customWidth="1"/>
    <col min="9" max="16384" width="9.140625" style="1"/>
  </cols>
  <sheetData>
    <row r="3" spans="1:8" s="13" customFormat="1" ht="18.75" x14ac:dyDescent="0.2">
      <c r="E3" s="14"/>
      <c r="F3" s="12"/>
      <c r="G3" s="12"/>
      <c r="H3" s="15"/>
    </row>
    <row r="4" spans="1:8" x14ac:dyDescent="0.2">
      <c r="H4" s="4" t="s">
        <v>43</v>
      </c>
    </row>
    <row r="5" spans="1:8" ht="22.5" customHeight="1" x14ac:dyDescent="0.2">
      <c r="A5" s="63" t="s">
        <v>34</v>
      </c>
      <c r="B5" s="63"/>
      <c r="C5" s="63"/>
      <c r="D5" s="63"/>
      <c r="E5" s="63"/>
      <c r="F5" s="63"/>
      <c r="G5" s="63"/>
      <c r="H5" s="63"/>
    </row>
    <row r="6" spans="1:8" ht="21.75" customHeight="1" x14ac:dyDescent="0.2">
      <c r="A6" s="64" t="s">
        <v>45</v>
      </c>
      <c r="B6" s="64"/>
      <c r="C6" s="64"/>
      <c r="D6" s="64"/>
      <c r="E6" s="64"/>
      <c r="F6" s="64"/>
      <c r="G6" s="64"/>
      <c r="H6" s="64"/>
    </row>
    <row r="7" spans="1:8" ht="37.5" customHeight="1" x14ac:dyDescent="0.2">
      <c r="A7" s="65" t="s">
        <v>0</v>
      </c>
      <c r="B7" s="65"/>
      <c r="C7" s="65"/>
      <c r="D7" s="65"/>
      <c r="E7" s="66" t="s">
        <v>10</v>
      </c>
      <c r="F7" s="67"/>
      <c r="G7" s="67"/>
      <c r="H7" s="68"/>
    </row>
    <row r="8" spans="1:8" ht="60" customHeight="1" x14ac:dyDescent="0.2">
      <c r="A8" s="47" t="s">
        <v>1</v>
      </c>
      <c r="B8" s="47" t="s">
        <v>2</v>
      </c>
      <c r="C8" s="47" t="s">
        <v>7</v>
      </c>
      <c r="D8" s="47" t="s">
        <v>6</v>
      </c>
      <c r="E8" s="11" t="s">
        <v>8</v>
      </c>
      <c r="F8" s="47" t="s">
        <v>9</v>
      </c>
      <c r="G8" s="47" t="s">
        <v>4</v>
      </c>
      <c r="H8" s="47" t="s">
        <v>5</v>
      </c>
    </row>
    <row r="9" spans="1:8" ht="48" customHeight="1" x14ac:dyDescent="0.2">
      <c r="A9" s="69"/>
      <c r="B9" s="71" t="s">
        <v>15</v>
      </c>
      <c r="C9" s="73" t="s">
        <v>44</v>
      </c>
      <c r="D9" s="75"/>
      <c r="E9" s="16">
        <v>9003</v>
      </c>
      <c r="F9" s="30" t="s">
        <v>16</v>
      </c>
      <c r="G9" s="16" t="s">
        <v>17</v>
      </c>
      <c r="H9" s="5"/>
    </row>
    <row r="10" spans="1:8" ht="48" customHeight="1" x14ac:dyDescent="0.2">
      <c r="A10" s="77"/>
      <c r="B10" s="78"/>
      <c r="C10" s="79"/>
      <c r="D10" s="86"/>
      <c r="E10" s="16">
        <v>9004</v>
      </c>
      <c r="F10" s="16" t="s">
        <v>11</v>
      </c>
      <c r="G10" s="16" t="s">
        <v>12</v>
      </c>
      <c r="H10" s="5"/>
    </row>
    <row r="11" spans="1:8" ht="48" customHeight="1" x14ac:dyDescent="0.2">
      <c r="A11" s="77"/>
      <c r="B11" s="78"/>
      <c r="C11" s="79"/>
      <c r="D11" s="86"/>
      <c r="E11" s="16">
        <v>9005</v>
      </c>
      <c r="F11" s="16" t="s">
        <v>18</v>
      </c>
      <c r="G11" s="16" t="s">
        <v>12</v>
      </c>
      <c r="H11" s="5"/>
    </row>
    <row r="12" spans="1:8" ht="48" customHeight="1" x14ac:dyDescent="0.2">
      <c r="A12" s="77"/>
      <c r="B12" s="78"/>
      <c r="C12" s="79"/>
      <c r="D12" s="86"/>
      <c r="E12" s="16">
        <v>9007</v>
      </c>
      <c r="F12" s="16" t="s">
        <v>21</v>
      </c>
      <c r="G12" s="16" t="s">
        <v>22</v>
      </c>
      <c r="H12" s="5"/>
    </row>
    <row r="13" spans="1:8" ht="52.9" customHeight="1" x14ac:dyDescent="0.2">
      <c r="A13" s="77"/>
      <c r="B13" s="78"/>
      <c r="C13" s="79"/>
      <c r="D13" s="86"/>
      <c r="E13" s="16">
        <v>9010</v>
      </c>
      <c r="F13" s="16" t="s">
        <v>35</v>
      </c>
      <c r="G13" s="16" t="s">
        <v>14</v>
      </c>
      <c r="H13" s="5"/>
    </row>
    <row r="14" spans="1:8" ht="13.5" customHeight="1" x14ac:dyDescent="0.2">
      <c r="A14" s="60" t="s">
        <v>3</v>
      </c>
      <c r="B14" s="61"/>
      <c r="C14" s="61"/>
      <c r="D14" s="6"/>
      <c r="E14" s="7"/>
      <c r="F14" s="8"/>
      <c r="G14" s="8"/>
      <c r="H14" s="46"/>
    </row>
    <row r="15" spans="1:8" ht="13.5" customHeight="1" x14ac:dyDescent="0.2">
      <c r="A15" s="62" t="s">
        <v>23</v>
      </c>
      <c r="B15" s="62"/>
      <c r="C15" s="62"/>
      <c r="D15" s="6"/>
      <c r="E15" s="7"/>
      <c r="F15" s="17"/>
      <c r="G15" s="17"/>
      <c r="H15" s="6"/>
    </row>
    <row r="21" spans="1:8" s="3" customFormat="1" x14ac:dyDescent="0.2">
      <c r="A21" s="1"/>
      <c r="B21" s="1"/>
      <c r="C21" s="1"/>
      <c r="D21" s="1"/>
      <c r="E21" s="2" t="s">
        <v>25</v>
      </c>
      <c r="H21" s="4"/>
    </row>
  </sheetData>
  <mergeCells count="10">
    <mergeCell ref="A14:C14"/>
    <mergeCell ref="A15:C15"/>
    <mergeCell ref="A5:H5"/>
    <mergeCell ref="A6:H6"/>
    <mergeCell ref="A7:D7"/>
    <mergeCell ref="E7:H7"/>
    <mergeCell ref="A9:A13"/>
    <mergeCell ref="B9:B13"/>
    <mergeCell ref="C9:C13"/>
    <mergeCell ref="D9:D13"/>
  </mergeCells>
  <pageMargins left="0.35" right="0.21" top="0.42" bottom="1" header="0.5" footer="0.5"/>
  <pageSetup paperSize="9" scale="73" fitToHeight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21"/>
  <sheetViews>
    <sheetView topLeftCell="A4" zoomScale="70" zoomScaleNormal="70" workbookViewId="0">
      <selection activeCell="W12" sqref="W12"/>
    </sheetView>
  </sheetViews>
  <sheetFormatPr defaultColWidth="9.140625" defaultRowHeight="12.75" x14ac:dyDescent="0.2"/>
  <cols>
    <col min="1" max="1" width="4.42578125" style="1" customWidth="1"/>
    <col min="2" max="2" width="7.7109375" style="1" customWidth="1"/>
    <col min="3" max="3" width="42.7109375" style="1" customWidth="1"/>
    <col min="4" max="4" width="17.140625" style="1" customWidth="1"/>
    <col min="5" max="5" width="7" style="2" customWidth="1"/>
    <col min="6" max="6" width="44.7109375" style="3" customWidth="1"/>
    <col min="7" max="7" width="35.140625" style="3" customWidth="1"/>
    <col min="8" max="8" width="20.42578125" style="4" customWidth="1"/>
    <col min="9" max="16384" width="9.140625" style="1"/>
  </cols>
  <sheetData>
    <row r="3" spans="1:8" s="13" customFormat="1" ht="18.75" x14ac:dyDescent="0.2">
      <c r="E3" s="14"/>
      <c r="F3" s="12"/>
      <c r="G3" s="12"/>
      <c r="H3" s="15"/>
    </row>
    <row r="4" spans="1:8" x14ac:dyDescent="0.2">
      <c r="H4" s="4" t="s">
        <v>43</v>
      </c>
    </row>
    <row r="5" spans="1:8" ht="22.5" customHeight="1" x14ac:dyDescent="0.2">
      <c r="A5" s="63" t="s">
        <v>37</v>
      </c>
      <c r="B5" s="63"/>
      <c r="C5" s="63"/>
      <c r="D5" s="63"/>
      <c r="E5" s="63"/>
      <c r="F5" s="63"/>
      <c r="G5" s="63"/>
      <c r="H5" s="63"/>
    </row>
    <row r="6" spans="1:8" ht="21.75" customHeight="1" x14ac:dyDescent="0.2">
      <c r="A6" s="64" t="s">
        <v>45</v>
      </c>
      <c r="B6" s="64"/>
      <c r="C6" s="64"/>
      <c r="D6" s="64"/>
      <c r="E6" s="64"/>
      <c r="F6" s="64"/>
      <c r="G6" s="64"/>
      <c r="H6" s="64"/>
    </row>
    <row r="7" spans="1:8" ht="37.5" customHeight="1" x14ac:dyDescent="0.2">
      <c r="A7" s="65" t="s">
        <v>0</v>
      </c>
      <c r="B7" s="65"/>
      <c r="C7" s="65"/>
      <c r="D7" s="65"/>
      <c r="E7" s="66" t="s">
        <v>10</v>
      </c>
      <c r="F7" s="67"/>
      <c r="G7" s="67"/>
      <c r="H7" s="68"/>
    </row>
    <row r="8" spans="1:8" ht="60" customHeight="1" x14ac:dyDescent="0.2">
      <c r="A8" s="47" t="s">
        <v>1</v>
      </c>
      <c r="B8" s="47" t="s">
        <v>2</v>
      </c>
      <c r="C8" s="47" t="s">
        <v>7</v>
      </c>
      <c r="D8" s="47" t="s">
        <v>6</v>
      </c>
      <c r="E8" s="11" t="s">
        <v>8</v>
      </c>
      <c r="F8" s="47" t="s">
        <v>9</v>
      </c>
      <c r="G8" s="47" t="s">
        <v>4</v>
      </c>
      <c r="H8" s="47" t="s">
        <v>5</v>
      </c>
    </row>
    <row r="9" spans="1:8" ht="48" customHeight="1" x14ac:dyDescent="0.2">
      <c r="A9" s="69"/>
      <c r="B9" s="71" t="s">
        <v>15</v>
      </c>
      <c r="C9" s="73" t="s">
        <v>44</v>
      </c>
      <c r="D9" s="75"/>
      <c r="E9" s="16">
        <v>9003</v>
      </c>
      <c r="F9" s="30" t="s">
        <v>16</v>
      </c>
      <c r="G9" s="16" t="s">
        <v>17</v>
      </c>
      <c r="H9" s="5"/>
    </row>
    <row r="10" spans="1:8" ht="48" customHeight="1" x14ac:dyDescent="0.2">
      <c r="A10" s="77"/>
      <c r="B10" s="78"/>
      <c r="C10" s="79"/>
      <c r="D10" s="86"/>
      <c r="E10" s="16">
        <v>9004</v>
      </c>
      <c r="F10" s="16" t="s">
        <v>11</v>
      </c>
      <c r="G10" s="16" t="s">
        <v>12</v>
      </c>
      <c r="H10" s="5"/>
    </row>
    <row r="11" spans="1:8" ht="48" customHeight="1" x14ac:dyDescent="0.2">
      <c r="A11" s="77"/>
      <c r="B11" s="78"/>
      <c r="C11" s="79"/>
      <c r="D11" s="86"/>
      <c r="E11" s="16">
        <v>9005</v>
      </c>
      <c r="F11" s="16" t="s">
        <v>18</v>
      </c>
      <c r="G11" s="16" t="s">
        <v>12</v>
      </c>
      <c r="H11" s="5"/>
    </row>
    <row r="12" spans="1:8" ht="48" customHeight="1" x14ac:dyDescent="0.2">
      <c r="A12" s="77"/>
      <c r="B12" s="78"/>
      <c r="C12" s="79"/>
      <c r="D12" s="86"/>
      <c r="E12" s="16">
        <v>9007</v>
      </c>
      <c r="F12" s="16" t="s">
        <v>21</v>
      </c>
      <c r="G12" s="16" t="s">
        <v>22</v>
      </c>
      <c r="H12" s="5"/>
    </row>
    <row r="13" spans="1:8" ht="52.9" customHeight="1" x14ac:dyDescent="0.2">
      <c r="A13" s="77"/>
      <c r="B13" s="78"/>
      <c r="C13" s="79"/>
      <c r="D13" s="86"/>
      <c r="E13" s="16">
        <v>9010</v>
      </c>
      <c r="F13" s="16" t="s">
        <v>35</v>
      </c>
      <c r="G13" s="16" t="s">
        <v>14</v>
      </c>
      <c r="H13" s="5"/>
    </row>
    <row r="14" spans="1:8" ht="13.5" customHeight="1" x14ac:dyDescent="0.2">
      <c r="A14" s="60" t="s">
        <v>3</v>
      </c>
      <c r="B14" s="61"/>
      <c r="C14" s="61"/>
      <c r="D14" s="6"/>
      <c r="E14" s="7"/>
      <c r="F14" s="8"/>
      <c r="G14" s="8"/>
      <c r="H14" s="46"/>
    </row>
    <row r="15" spans="1:8" ht="13.5" customHeight="1" x14ac:dyDescent="0.2">
      <c r="A15" s="62" t="s">
        <v>23</v>
      </c>
      <c r="B15" s="62"/>
      <c r="C15" s="62"/>
      <c r="D15" s="6"/>
      <c r="E15" s="7"/>
      <c r="F15" s="17"/>
      <c r="G15" s="17"/>
      <c r="H15" s="6"/>
    </row>
    <row r="21" spans="1:8" s="3" customFormat="1" x14ac:dyDescent="0.2">
      <c r="A21" s="1"/>
      <c r="B21" s="1"/>
      <c r="C21" s="1"/>
      <c r="D21" s="1"/>
      <c r="E21" s="2" t="s">
        <v>25</v>
      </c>
      <c r="H21" s="4"/>
    </row>
  </sheetData>
  <mergeCells count="10">
    <mergeCell ref="A15:C15"/>
    <mergeCell ref="A14:C14"/>
    <mergeCell ref="A5:H5"/>
    <mergeCell ref="A6:H6"/>
    <mergeCell ref="A7:D7"/>
    <mergeCell ref="E7:H7"/>
    <mergeCell ref="A9:A13"/>
    <mergeCell ref="B9:B13"/>
    <mergeCell ref="C9:C13"/>
    <mergeCell ref="D9:D13"/>
  </mergeCells>
  <pageMargins left="0.35" right="0.21" top="0.42" bottom="1" header="0.5" footer="0.5"/>
  <pageSetup paperSize="9" scale="7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20"/>
  <sheetViews>
    <sheetView topLeftCell="A4" zoomScale="70" zoomScaleNormal="70" workbookViewId="0">
      <selection activeCell="U16" sqref="U16"/>
    </sheetView>
  </sheetViews>
  <sheetFormatPr defaultColWidth="9.140625" defaultRowHeight="12.75" x14ac:dyDescent="0.2"/>
  <cols>
    <col min="1" max="1" width="4.42578125" style="1" customWidth="1"/>
    <col min="2" max="2" width="7.7109375" style="1" customWidth="1"/>
    <col min="3" max="3" width="42.7109375" style="1" customWidth="1"/>
    <col min="4" max="4" width="17.140625" style="1" customWidth="1"/>
    <col min="5" max="5" width="7" style="2" customWidth="1"/>
    <col min="6" max="6" width="44.7109375" style="3" customWidth="1"/>
    <col min="7" max="7" width="35.140625" style="3" customWidth="1"/>
    <col min="8" max="8" width="20.42578125" style="4" customWidth="1"/>
    <col min="9" max="16384" width="9.140625" style="1"/>
  </cols>
  <sheetData>
    <row r="3" spans="1:8" s="13" customFormat="1" ht="18.75" x14ac:dyDescent="0.2">
      <c r="E3" s="14"/>
      <c r="F3" s="12"/>
      <c r="G3" s="12"/>
      <c r="H3" s="15"/>
    </row>
    <row r="4" spans="1:8" x14ac:dyDescent="0.2">
      <c r="H4" s="4" t="s">
        <v>43</v>
      </c>
    </row>
    <row r="5" spans="1:8" ht="22.5" customHeight="1" x14ac:dyDescent="0.2">
      <c r="A5" s="63" t="s">
        <v>31</v>
      </c>
      <c r="B5" s="63"/>
      <c r="C5" s="63"/>
      <c r="D5" s="63"/>
      <c r="E5" s="63"/>
      <c r="F5" s="63"/>
      <c r="G5" s="63"/>
      <c r="H5" s="63"/>
    </row>
    <row r="6" spans="1:8" ht="21.75" customHeight="1" x14ac:dyDescent="0.2">
      <c r="A6" s="64" t="s">
        <v>45</v>
      </c>
      <c r="B6" s="64"/>
      <c r="C6" s="64"/>
      <c r="D6" s="64"/>
      <c r="E6" s="64"/>
      <c r="F6" s="64"/>
      <c r="G6" s="64"/>
      <c r="H6" s="64"/>
    </row>
    <row r="7" spans="1:8" ht="37.5" customHeight="1" x14ac:dyDescent="0.2">
      <c r="A7" s="65" t="s">
        <v>0</v>
      </c>
      <c r="B7" s="65"/>
      <c r="C7" s="65"/>
      <c r="D7" s="65"/>
      <c r="E7" s="66" t="s">
        <v>10</v>
      </c>
      <c r="F7" s="67"/>
      <c r="G7" s="67"/>
      <c r="H7" s="68"/>
    </row>
    <row r="8" spans="1:8" ht="60" customHeight="1" x14ac:dyDescent="0.2">
      <c r="A8" s="29" t="s">
        <v>1</v>
      </c>
      <c r="B8" s="29" t="s">
        <v>2</v>
      </c>
      <c r="C8" s="29" t="s">
        <v>7</v>
      </c>
      <c r="D8" s="29" t="s">
        <v>6</v>
      </c>
      <c r="E8" s="11" t="s">
        <v>8</v>
      </c>
      <c r="F8" s="29" t="s">
        <v>9</v>
      </c>
      <c r="G8" s="29" t="s">
        <v>4</v>
      </c>
      <c r="H8" s="29" t="s">
        <v>5</v>
      </c>
    </row>
    <row r="9" spans="1:8" ht="104.45" customHeight="1" x14ac:dyDescent="0.2">
      <c r="A9" s="69"/>
      <c r="B9" s="71" t="s">
        <v>15</v>
      </c>
      <c r="C9" s="73" t="s">
        <v>38</v>
      </c>
      <c r="D9" s="75">
        <v>26</v>
      </c>
      <c r="E9" s="16">
        <v>9004</v>
      </c>
      <c r="F9" s="16" t="s">
        <v>11</v>
      </c>
      <c r="G9" s="16" t="s">
        <v>12</v>
      </c>
      <c r="H9" s="5">
        <v>4</v>
      </c>
    </row>
    <row r="10" spans="1:8" ht="104.45" customHeight="1" x14ac:dyDescent="0.2">
      <c r="A10" s="70"/>
      <c r="B10" s="72"/>
      <c r="C10" s="74"/>
      <c r="D10" s="76"/>
      <c r="E10" s="16">
        <v>9005</v>
      </c>
      <c r="F10" s="16" t="s">
        <v>42</v>
      </c>
      <c r="G10" s="16" t="s">
        <v>12</v>
      </c>
      <c r="H10" s="5">
        <v>22</v>
      </c>
    </row>
    <row r="11" spans="1:8" ht="18.600000000000001" customHeight="1" x14ac:dyDescent="0.2">
      <c r="A11" s="60" t="s">
        <v>3</v>
      </c>
      <c r="B11" s="61"/>
      <c r="C11" s="61"/>
      <c r="D11" s="6">
        <f>SUM(D9:D9)</f>
        <v>26</v>
      </c>
      <c r="E11" s="27"/>
      <c r="F11" s="28"/>
      <c r="G11" s="28"/>
      <c r="H11" s="27">
        <v>26</v>
      </c>
    </row>
    <row r="12" spans="1:8" ht="102.75" customHeight="1" x14ac:dyDescent="0.2">
      <c r="A12" s="43"/>
      <c r="B12" s="40" t="s">
        <v>19</v>
      </c>
      <c r="C12" s="44" t="s">
        <v>20</v>
      </c>
      <c r="D12" s="42">
        <v>16</v>
      </c>
      <c r="E12" s="16">
        <v>9010</v>
      </c>
      <c r="F12" s="16" t="s">
        <v>13</v>
      </c>
      <c r="G12" s="16" t="s">
        <v>14</v>
      </c>
      <c r="H12" s="5">
        <v>16</v>
      </c>
    </row>
    <row r="13" spans="1:8" ht="13.5" customHeight="1" x14ac:dyDescent="0.2">
      <c r="A13" s="60" t="s">
        <v>3</v>
      </c>
      <c r="B13" s="61"/>
      <c r="C13" s="61"/>
      <c r="D13" s="6">
        <f>SUM(D12:D12)</f>
        <v>16</v>
      </c>
      <c r="E13" s="7"/>
      <c r="F13" s="8"/>
      <c r="G13" s="8"/>
      <c r="H13" s="27">
        <f>SUM(H12:H12)</f>
        <v>16</v>
      </c>
    </row>
    <row r="14" spans="1:8" ht="13.5" customHeight="1" x14ac:dyDescent="0.2">
      <c r="A14" s="62" t="s">
        <v>23</v>
      </c>
      <c r="B14" s="62"/>
      <c r="C14" s="62"/>
      <c r="D14" s="6">
        <f>SUM(D9,D12)</f>
        <v>42</v>
      </c>
      <c r="E14" s="7"/>
      <c r="F14" s="17"/>
      <c r="G14" s="17"/>
      <c r="H14" s="6">
        <v>42</v>
      </c>
    </row>
    <row r="20" spans="5:5" x14ac:dyDescent="0.2">
      <c r="E20" s="2" t="s">
        <v>25</v>
      </c>
    </row>
  </sheetData>
  <mergeCells count="11">
    <mergeCell ref="A14:C14"/>
    <mergeCell ref="A5:H5"/>
    <mergeCell ref="A6:H6"/>
    <mergeCell ref="A7:D7"/>
    <mergeCell ref="E7:H7"/>
    <mergeCell ref="A13:C13"/>
    <mergeCell ref="A11:C11"/>
    <mergeCell ref="A9:A10"/>
    <mergeCell ref="B9:B10"/>
    <mergeCell ref="C9:C10"/>
    <mergeCell ref="D9:D10"/>
  </mergeCells>
  <pageMargins left="0.35" right="0.21" top="0.42" bottom="1" header="0.5" footer="0.5"/>
  <pageSetup paperSize="9" scale="73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23"/>
  <sheetViews>
    <sheetView topLeftCell="A4" zoomScale="70" zoomScaleNormal="70" workbookViewId="0">
      <selection activeCell="G13" sqref="G13"/>
    </sheetView>
  </sheetViews>
  <sheetFormatPr defaultColWidth="9.140625" defaultRowHeight="12.75" x14ac:dyDescent="0.2"/>
  <cols>
    <col min="1" max="1" width="4.42578125" style="1" customWidth="1"/>
    <col min="2" max="2" width="7.7109375" style="1" customWidth="1"/>
    <col min="3" max="3" width="42.7109375" style="1" customWidth="1"/>
    <col min="4" max="4" width="17.140625" style="1" customWidth="1"/>
    <col min="5" max="5" width="7" style="2" customWidth="1"/>
    <col min="6" max="6" width="44.7109375" style="3" customWidth="1"/>
    <col min="7" max="7" width="35.140625" style="3" customWidth="1"/>
    <col min="8" max="8" width="20.42578125" style="4" customWidth="1"/>
    <col min="9" max="16384" width="9.140625" style="1"/>
  </cols>
  <sheetData>
    <row r="3" spans="1:8" s="13" customFormat="1" ht="18.75" x14ac:dyDescent="0.2">
      <c r="E3" s="14"/>
      <c r="F3" s="12"/>
      <c r="G3" s="12"/>
      <c r="H3" s="15"/>
    </row>
    <row r="4" spans="1:8" x14ac:dyDescent="0.2">
      <c r="H4" s="4" t="s">
        <v>43</v>
      </c>
    </row>
    <row r="5" spans="1:8" ht="22.5" customHeight="1" x14ac:dyDescent="0.2">
      <c r="A5" s="63" t="s">
        <v>29</v>
      </c>
      <c r="B5" s="63"/>
      <c r="C5" s="63"/>
      <c r="D5" s="63"/>
      <c r="E5" s="63"/>
      <c r="F5" s="63"/>
      <c r="G5" s="63"/>
      <c r="H5" s="63"/>
    </row>
    <row r="6" spans="1:8" ht="21.75" customHeight="1" x14ac:dyDescent="0.2">
      <c r="A6" s="64" t="s">
        <v>45</v>
      </c>
      <c r="B6" s="64"/>
      <c r="C6" s="64"/>
      <c r="D6" s="64"/>
      <c r="E6" s="64"/>
      <c r="F6" s="64"/>
      <c r="G6" s="64"/>
      <c r="H6" s="64"/>
    </row>
    <row r="7" spans="1:8" ht="37.5" customHeight="1" x14ac:dyDescent="0.2">
      <c r="A7" s="65" t="s">
        <v>0</v>
      </c>
      <c r="B7" s="65"/>
      <c r="C7" s="65"/>
      <c r="D7" s="65"/>
      <c r="E7" s="66" t="s">
        <v>10</v>
      </c>
      <c r="F7" s="67"/>
      <c r="G7" s="67"/>
      <c r="H7" s="68"/>
    </row>
    <row r="8" spans="1:8" ht="60" customHeight="1" x14ac:dyDescent="0.2">
      <c r="A8" s="20" t="s">
        <v>1</v>
      </c>
      <c r="B8" s="20" t="s">
        <v>2</v>
      </c>
      <c r="C8" s="20" t="s">
        <v>7</v>
      </c>
      <c r="D8" s="20" t="s">
        <v>6</v>
      </c>
      <c r="E8" s="11" t="s">
        <v>8</v>
      </c>
      <c r="F8" s="20" t="s">
        <v>9</v>
      </c>
      <c r="G8" s="20" t="s">
        <v>4</v>
      </c>
      <c r="H8" s="20" t="s">
        <v>5</v>
      </c>
    </row>
    <row r="9" spans="1:8" ht="48" customHeight="1" x14ac:dyDescent="0.2">
      <c r="A9" s="69"/>
      <c r="B9" s="71" t="s">
        <v>15</v>
      </c>
      <c r="C9" s="73" t="s">
        <v>38</v>
      </c>
      <c r="D9" s="80">
        <v>30</v>
      </c>
      <c r="E9" s="16">
        <v>9005</v>
      </c>
      <c r="F9" s="16" t="s">
        <v>18</v>
      </c>
      <c r="G9" s="16" t="s">
        <v>12</v>
      </c>
      <c r="H9" s="5">
        <v>13</v>
      </c>
    </row>
    <row r="10" spans="1:8" ht="48" customHeight="1" x14ac:dyDescent="0.2">
      <c r="A10" s="77"/>
      <c r="B10" s="78"/>
      <c r="C10" s="79"/>
      <c r="D10" s="81"/>
      <c r="E10" s="16">
        <v>9003</v>
      </c>
      <c r="F10" s="16" t="s">
        <v>16</v>
      </c>
      <c r="G10" s="16" t="s">
        <v>17</v>
      </c>
      <c r="H10" s="5">
        <v>3</v>
      </c>
    </row>
    <row r="11" spans="1:8" ht="52.9" customHeight="1" x14ac:dyDescent="0.2">
      <c r="A11" s="77"/>
      <c r="B11" s="78"/>
      <c r="C11" s="79"/>
      <c r="D11" s="82"/>
      <c r="E11" s="16">
        <v>9004</v>
      </c>
      <c r="F11" s="16" t="s">
        <v>11</v>
      </c>
      <c r="G11" s="16" t="s">
        <v>12</v>
      </c>
      <c r="H11" s="5">
        <v>14</v>
      </c>
    </row>
    <row r="12" spans="1:8" ht="18.600000000000001" customHeight="1" x14ac:dyDescent="0.2">
      <c r="A12" s="60" t="s">
        <v>3</v>
      </c>
      <c r="B12" s="61"/>
      <c r="C12" s="61"/>
      <c r="D12" s="6">
        <v>30</v>
      </c>
      <c r="E12" s="19"/>
      <c r="F12" s="21"/>
      <c r="G12" s="21"/>
      <c r="H12" s="19">
        <f>SUM(H9:H11)</f>
        <v>30</v>
      </c>
    </row>
    <row r="13" spans="1:8" ht="43.9" customHeight="1" x14ac:dyDescent="0.2">
      <c r="A13" s="69"/>
      <c r="B13" s="71" t="s">
        <v>19</v>
      </c>
      <c r="C13" s="73" t="s">
        <v>20</v>
      </c>
      <c r="D13" s="75">
        <v>24</v>
      </c>
      <c r="E13" s="16">
        <v>9007</v>
      </c>
      <c r="F13" s="16" t="s">
        <v>21</v>
      </c>
      <c r="G13" s="16" t="s">
        <v>22</v>
      </c>
      <c r="H13" s="5">
        <v>13</v>
      </c>
    </row>
    <row r="14" spans="1:8" ht="47.45" customHeight="1" x14ac:dyDescent="0.2">
      <c r="A14" s="77"/>
      <c r="B14" s="72"/>
      <c r="C14" s="74"/>
      <c r="D14" s="76"/>
      <c r="E14" s="16">
        <v>9010</v>
      </c>
      <c r="F14" s="16" t="s">
        <v>13</v>
      </c>
      <c r="G14" s="16" t="s">
        <v>14</v>
      </c>
      <c r="H14" s="5">
        <v>11</v>
      </c>
    </row>
    <row r="15" spans="1:8" ht="13.5" customHeight="1" x14ac:dyDescent="0.2">
      <c r="A15" s="60" t="s">
        <v>3</v>
      </c>
      <c r="B15" s="61"/>
      <c r="C15" s="61"/>
      <c r="D15" s="6">
        <v>24</v>
      </c>
      <c r="E15" s="7"/>
      <c r="F15" s="8"/>
      <c r="G15" s="8"/>
      <c r="H15" s="19">
        <f>SUM(H13:H14)</f>
        <v>24</v>
      </c>
    </row>
    <row r="16" spans="1:8" ht="13.5" customHeight="1" x14ac:dyDescent="0.2">
      <c r="A16" s="62" t="s">
        <v>23</v>
      </c>
      <c r="B16" s="62"/>
      <c r="C16" s="62"/>
      <c r="D16" s="6">
        <f>SUM(D9,D13)</f>
        <v>54</v>
      </c>
      <c r="E16" s="7"/>
      <c r="F16" s="17"/>
      <c r="G16" s="17"/>
      <c r="H16" s="6">
        <f>SUM(H9:H11,H13:H14)</f>
        <v>54</v>
      </c>
    </row>
    <row r="23" spans="5:5" x14ac:dyDescent="0.2">
      <c r="E23" s="2" t="s">
        <v>25</v>
      </c>
    </row>
  </sheetData>
  <mergeCells count="15">
    <mergeCell ref="D13:D14"/>
    <mergeCell ref="A15:C15"/>
    <mergeCell ref="A5:H5"/>
    <mergeCell ref="A6:H6"/>
    <mergeCell ref="A7:D7"/>
    <mergeCell ref="E7:H7"/>
    <mergeCell ref="A9:A11"/>
    <mergeCell ref="B9:B11"/>
    <mergeCell ref="C9:C11"/>
    <mergeCell ref="D9:D11"/>
    <mergeCell ref="A16:C16"/>
    <mergeCell ref="A12:C12"/>
    <mergeCell ref="A13:A14"/>
    <mergeCell ref="B13:B14"/>
    <mergeCell ref="C13:C14"/>
  </mergeCells>
  <pageMargins left="0.35" right="0.21" top="0.42" bottom="1" header="0.5" footer="0.5"/>
  <pageSetup paperSize="9" scale="73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23"/>
  <sheetViews>
    <sheetView zoomScale="70" zoomScaleNormal="70" workbookViewId="0">
      <selection activeCell="I21" sqref="I21"/>
    </sheetView>
  </sheetViews>
  <sheetFormatPr defaultColWidth="9.140625" defaultRowHeight="12.75" x14ac:dyDescent="0.2"/>
  <cols>
    <col min="1" max="1" width="4.42578125" style="1" customWidth="1"/>
    <col min="2" max="2" width="7.7109375" style="1" customWidth="1"/>
    <col min="3" max="3" width="42.7109375" style="1" customWidth="1"/>
    <col min="4" max="4" width="17.140625" style="1" customWidth="1"/>
    <col min="5" max="5" width="7" style="2" customWidth="1"/>
    <col min="6" max="6" width="44.7109375" style="3" customWidth="1"/>
    <col min="7" max="7" width="35.140625" style="3" customWidth="1"/>
    <col min="8" max="8" width="20.42578125" style="4" customWidth="1"/>
    <col min="9" max="16384" width="9.140625" style="1"/>
  </cols>
  <sheetData>
    <row r="3" spans="1:8" s="13" customFormat="1" ht="18.75" x14ac:dyDescent="0.2">
      <c r="E3" s="14"/>
      <c r="F3" s="12"/>
      <c r="G3" s="12"/>
      <c r="H3" s="15"/>
    </row>
    <row r="4" spans="1:8" x14ac:dyDescent="0.2">
      <c r="H4" s="4" t="s">
        <v>43</v>
      </c>
    </row>
    <row r="5" spans="1:8" ht="22.5" customHeight="1" x14ac:dyDescent="0.2">
      <c r="A5" s="63" t="s">
        <v>26</v>
      </c>
      <c r="B5" s="63"/>
      <c r="C5" s="63"/>
      <c r="D5" s="63"/>
      <c r="E5" s="63"/>
      <c r="F5" s="63"/>
      <c r="G5" s="63"/>
      <c r="H5" s="63"/>
    </row>
    <row r="6" spans="1:8" ht="21.75" customHeight="1" x14ac:dyDescent="0.2">
      <c r="A6" s="64" t="s">
        <v>45</v>
      </c>
      <c r="B6" s="64"/>
      <c r="C6" s="64"/>
      <c r="D6" s="64"/>
      <c r="E6" s="64"/>
      <c r="F6" s="64"/>
      <c r="G6" s="64"/>
      <c r="H6" s="64"/>
    </row>
    <row r="7" spans="1:8" ht="37.5" customHeight="1" x14ac:dyDescent="0.2">
      <c r="A7" s="65" t="s">
        <v>0</v>
      </c>
      <c r="B7" s="65"/>
      <c r="C7" s="65"/>
      <c r="D7" s="65"/>
      <c r="E7" s="66" t="s">
        <v>10</v>
      </c>
      <c r="F7" s="67"/>
      <c r="G7" s="67"/>
      <c r="H7" s="68"/>
    </row>
    <row r="8" spans="1:8" ht="60" customHeight="1" x14ac:dyDescent="0.2">
      <c r="A8" s="10" t="s">
        <v>1</v>
      </c>
      <c r="B8" s="10" t="s">
        <v>2</v>
      </c>
      <c r="C8" s="10" t="s">
        <v>7</v>
      </c>
      <c r="D8" s="10" t="s">
        <v>6</v>
      </c>
      <c r="E8" s="11" t="s">
        <v>8</v>
      </c>
      <c r="F8" s="10" t="s">
        <v>9</v>
      </c>
      <c r="G8" s="10" t="s">
        <v>4</v>
      </c>
      <c r="H8" s="10" t="s">
        <v>5</v>
      </c>
    </row>
    <row r="9" spans="1:8" ht="48" customHeight="1" x14ac:dyDescent="0.2">
      <c r="A9" s="69"/>
      <c r="B9" s="71" t="s">
        <v>15</v>
      </c>
      <c r="C9" s="73" t="s">
        <v>38</v>
      </c>
      <c r="D9" s="80">
        <v>27</v>
      </c>
      <c r="E9" s="16">
        <v>9005</v>
      </c>
      <c r="F9" s="16" t="s">
        <v>18</v>
      </c>
      <c r="G9" s="16" t="s">
        <v>12</v>
      </c>
      <c r="H9" s="5">
        <v>19</v>
      </c>
    </row>
    <row r="10" spans="1:8" ht="48" customHeight="1" x14ac:dyDescent="0.2">
      <c r="A10" s="77"/>
      <c r="B10" s="78"/>
      <c r="C10" s="79"/>
      <c r="D10" s="81"/>
      <c r="E10" s="16">
        <v>9003</v>
      </c>
      <c r="F10" s="33" t="s">
        <v>16</v>
      </c>
      <c r="G10" s="48" t="s">
        <v>17</v>
      </c>
      <c r="H10" s="5">
        <v>3</v>
      </c>
    </row>
    <row r="11" spans="1:8" ht="52.9" customHeight="1" x14ac:dyDescent="0.2">
      <c r="A11" s="77"/>
      <c r="B11" s="78"/>
      <c r="C11" s="79"/>
      <c r="D11" s="82"/>
      <c r="E11" s="16">
        <v>9004</v>
      </c>
      <c r="F11" s="16" t="s">
        <v>11</v>
      </c>
      <c r="G11" s="16" t="s">
        <v>12</v>
      </c>
      <c r="H11" s="5">
        <v>5</v>
      </c>
    </row>
    <row r="12" spans="1:8" ht="18.600000000000001" customHeight="1" x14ac:dyDescent="0.2">
      <c r="A12" s="60" t="s">
        <v>3</v>
      </c>
      <c r="B12" s="61"/>
      <c r="C12" s="61"/>
      <c r="D12" s="6">
        <f>SUM(D9:D11)</f>
        <v>27</v>
      </c>
      <c r="E12" s="9"/>
      <c r="F12" s="18"/>
      <c r="G12" s="18"/>
      <c r="H12" s="9">
        <v>27</v>
      </c>
    </row>
    <row r="13" spans="1:8" ht="110.45" customHeight="1" x14ac:dyDescent="0.2">
      <c r="A13" s="69"/>
      <c r="B13" s="71" t="s">
        <v>19</v>
      </c>
      <c r="C13" s="84" t="s">
        <v>20</v>
      </c>
      <c r="D13" s="75">
        <v>13</v>
      </c>
      <c r="E13" s="16">
        <v>9010</v>
      </c>
      <c r="F13" s="16" t="s">
        <v>13</v>
      </c>
      <c r="G13" s="16" t="s">
        <v>14</v>
      </c>
      <c r="H13" s="5">
        <v>10</v>
      </c>
    </row>
    <row r="14" spans="1:8" ht="110.45" customHeight="1" x14ac:dyDescent="0.2">
      <c r="A14" s="70"/>
      <c r="B14" s="72"/>
      <c r="C14" s="85"/>
      <c r="D14" s="76"/>
      <c r="E14" s="49">
        <v>9007</v>
      </c>
      <c r="F14" s="16" t="s">
        <v>21</v>
      </c>
      <c r="G14" s="16" t="s">
        <v>22</v>
      </c>
      <c r="H14" s="5">
        <v>3</v>
      </c>
    </row>
    <row r="15" spans="1:8" ht="28.9" customHeight="1" x14ac:dyDescent="0.2">
      <c r="A15" s="60" t="s">
        <v>39</v>
      </c>
      <c r="B15" s="61"/>
      <c r="C15" s="83"/>
      <c r="D15" s="6">
        <v>13</v>
      </c>
      <c r="E15" s="50"/>
      <c r="F15" s="33"/>
      <c r="G15" s="33"/>
      <c r="H15" s="34">
        <v>13</v>
      </c>
    </row>
    <row r="16" spans="1:8" ht="13.15" customHeight="1" x14ac:dyDescent="0.2">
      <c r="A16" s="62" t="s">
        <v>23</v>
      </c>
      <c r="B16" s="62"/>
      <c r="C16" s="62"/>
      <c r="D16" s="6">
        <f>SUM(D9,D13)</f>
        <v>40</v>
      </c>
      <c r="E16" s="7"/>
      <c r="F16" s="17"/>
      <c r="G16" s="17"/>
      <c r="H16" s="6">
        <v>40</v>
      </c>
    </row>
    <row r="23" spans="5:5" x14ac:dyDescent="0.2">
      <c r="E23" s="2" t="s">
        <v>25</v>
      </c>
    </row>
  </sheetData>
  <mergeCells count="15">
    <mergeCell ref="A16:C16"/>
    <mergeCell ref="A5:H5"/>
    <mergeCell ref="A6:H6"/>
    <mergeCell ref="A7:D7"/>
    <mergeCell ref="E7:H7"/>
    <mergeCell ref="A15:C15"/>
    <mergeCell ref="A9:A11"/>
    <mergeCell ref="B9:B11"/>
    <mergeCell ref="C9:C11"/>
    <mergeCell ref="D9:D11"/>
    <mergeCell ref="A12:C12"/>
    <mergeCell ref="A13:A14"/>
    <mergeCell ref="B13:B14"/>
    <mergeCell ref="C13:C14"/>
    <mergeCell ref="D13:D14"/>
  </mergeCells>
  <pageMargins left="0.35" right="0.21" top="0.42" bottom="1" header="0.5" footer="0.5"/>
  <pageSetup paperSize="9" scale="73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7"/>
  <sheetViews>
    <sheetView zoomScale="70" zoomScaleNormal="70" workbookViewId="0">
      <selection activeCell="P20" sqref="P20"/>
    </sheetView>
  </sheetViews>
  <sheetFormatPr defaultColWidth="9.140625" defaultRowHeight="12.75" x14ac:dyDescent="0.2"/>
  <cols>
    <col min="1" max="1" width="4.42578125" style="1" customWidth="1"/>
    <col min="2" max="2" width="7.7109375" style="1" customWidth="1"/>
    <col min="3" max="3" width="42.7109375" style="1" customWidth="1"/>
    <col min="4" max="4" width="17.140625" style="1" customWidth="1"/>
    <col min="5" max="5" width="7" style="2" customWidth="1"/>
    <col min="6" max="6" width="44.7109375" style="3" customWidth="1"/>
    <col min="7" max="7" width="35.140625" style="3" customWidth="1"/>
    <col min="8" max="8" width="20.42578125" style="4" customWidth="1"/>
    <col min="9" max="16384" width="9.140625" style="1"/>
  </cols>
  <sheetData>
    <row r="3" spans="1:8" s="13" customFormat="1" ht="18.75" x14ac:dyDescent="0.2">
      <c r="E3" s="14"/>
      <c r="F3" s="12"/>
      <c r="G3" s="12"/>
      <c r="H3" s="15"/>
    </row>
    <row r="4" spans="1:8" x14ac:dyDescent="0.2">
      <c r="H4" s="4" t="s">
        <v>43</v>
      </c>
    </row>
    <row r="5" spans="1:8" ht="22.5" customHeight="1" x14ac:dyDescent="0.2">
      <c r="A5" s="63" t="s">
        <v>32</v>
      </c>
      <c r="B5" s="63"/>
      <c r="C5" s="63"/>
      <c r="D5" s="63"/>
      <c r="E5" s="63"/>
      <c r="F5" s="63"/>
      <c r="G5" s="63"/>
      <c r="H5" s="63"/>
    </row>
    <row r="6" spans="1:8" ht="21.75" customHeight="1" x14ac:dyDescent="0.2">
      <c r="A6" s="64" t="s">
        <v>45</v>
      </c>
      <c r="B6" s="64"/>
      <c r="C6" s="64"/>
      <c r="D6" s="64"/>
      <c r="E6" s="64"/>
      <c r="F6" s="64"/>
      <c r="G6" s="64"/>
      <c r="H6" s="64"/>
    </row>
    <row r="7" spans="1:8" ht="37.5" customHeight="1" x14ac:dyDescent="0.2">
      <c r="A7" s="65" t="s">
        <v>0</v>
      </c>
      <c r="B7" s="65"/>
      <c r="C7" s="65"/>
      <c r="D7" s="65"/>
      <c r="E7" s="66" t="s">
        <v>10</v>
      </c>
      <c r="F7" s="67"/>
      <c r="G7" s="67"/>
      <c r="H7" s="68"/>
    </row>
    <row r="8" spans="1:8" ht="60" customHeight="1" x14ac:dyDescent="0.2">
      <c r="A8" s="39" t="s">
        <v>1</v>
      </c>
      <c r="B8" s="39" t="s">
        <v>2</v>
      </c>
      <c r="C8" s="39" t="s">
        <v>7</v>
      </c>
      <c r="D8" s="39" t="s">
        <v>6</v>
      </c>
      <c r="E8" s="11" t="s">
        <v>8</v>
      </c>
      <c r="F8" s="39" t="s">
        <v>9</v>
      </c>
      <c r="G8" s="39" t="s">
        <v>4</v>
      </c>
      <c r="H8" s="39" t="s">
        <v>5</v>
      </c>
    </row>
    <row r="9" spans="1:8" ht="48" customHeight="1" x14ac:dyDescent="0.2">
      <c r="A9" s="69"/>
      <c r="B9" s="71" t="s">
        <v>15</v>
      </c>
      <c r="C9" s="73" t="s">
        <v>38</v>
      </c>
      <c r="D9" s="80">
        <v>37</v>
      </c>
      <c r="E9" s="16">
        <v>9005</v>
      </c>
      <c r="F9" s="16" t="s">
        <v>18</v>
      </c>
      <c r="G9" s="16" t="s">
        <v>12</v>
      </c>
      <c r="H9" s="5">
        <v>21</v>
      </c>
    </row>
    <row r="10" spans="1:8" ht="48" customHeight="1" x14ac:dyDescent="0.2">
      <c r="A10" s="77"/>
      <c r="B10" s="78"/>
      <c r="C10" s="79"/>
      <c r="D10" s="81"/>
      <c r="E10" s="16">
        <v>9003</v>
      </c>
      <c r="F10" s="33" t="s">
        <v>16</v>
      </c>
      <c r="G10" s="48" t="s">
        <v>17</v>
      </c>
      <c r="H10" s="5">
        <v>3</v>
      </c>
    </row>
    <row r="11" spans="1:8" ht="52.9" customHeight="1" x14ac:dyDescent="0.2">
      <c r="A11" s="77"/>
      <c r="B11" s="78"/>
      <c r="C11" s="79"/>
      <c r="D11" s="82"/>
      <c r="E11" s="16">
        <v>9004</v>
      </c>
      <c r="F11" s="16" t="s">
        <v>11</v>
      </c>
      <c r="G11" s="16" t="s">
        <v>12</v>
      </c>
      <c r="H11" s="5">
        <v>13</v>
      </c>
    </row>
    <row r="12" spans="1:8" ht="18.600000000000001" customHeight="1" x14ac:dyDescent="0.2">
      <c r="A12" s="60" t="s">
        <v>3</v>
      </c>
      <c r="B12" s="61"/>
      <c r="C12" s="61"/>
      <c r="D12" s="6">
        <f>SUM(D9:D11)</f>
        <v>37</v>
      </c>
      <c r="E12" s="37"/>
      <c r="F12" s="38"/>
      <c r="G12" s="38"/>
      <c r="H12" s="37">
        <v>37</v>
      </c>
    </row>
    <row r="13" spans="1:8" ht="110.45" customHeight="1" x14ac:dyDescent="0.2">
      <c r="A13" s="43"/>
      <c r="B13" s="40" t="s">
        <v>19</v>
      </c>
      <c r="C13" s="41" t="s">
        <v>20</v>
      </c>
      <c r="D13" s="42">
        <v>32</v>
      </c>
      <c r="E13" s="16">
        <v>9010</v>
      </c>
      <c r="F13" s="16" t="s">
        <v>13</v>
      </c>
      <c r="G13" s="16" t="s">
        <v>14</v>
      </c>
      <c r="H13" s="5">
        <v>32</v>
      </c>
    </row>
    <row r="14" spans="1:8" ht="28.9" customHeight="1" x14ac:dyDescent="0.2">
      <c r="A14" s="60" t="s">
        <v>39</v>
      </c>
      <c r="B14" s="61"/>
      <c r="C14" s="83"/>
      <c r="D14" s="6">
        <v>32</v>
      </c>
      <c r="E14" s="50"/>
      <c r="F14" s="33"/>
      <c r="G14" s="33"/>
      <c r="H14" s="34">
        <v>32</v>
      </c>
    </row>
    <row r="15" spans="1:8" ht="13.15" customHeight="1" x14ac:dyDescent="0.2">
      <c r="A15" s="62" t="s">
        <v>23</v>
      </c>
      <c r="B15" s="62"/>
      <c r="C15" s="62"/>
      <c r="D15" s="6">
        <f>SUM(D9,D13)</f>
        <v>69</v>
      </c>
      <c r="E15" s="7"/>
      <c r="F15" s="17"/>
      <c r="G15" s="17"/>
      <c r="H15" s="6">
        <v>69</v>
      </c>
    </row>
    <row r="17" spans="1:8" s="3" customFormat="1" x14ac:dyDescent="0.2">
      <c r="A17" s="1"/>
      <c r="B17" s="1"/>
      <c r="C17" s="1"/>
      <c r="D17" s="1"/>
      <c r="E17" s="2" t="s">
        <v>25</v>
      </c>
      <c r="H17" s="4"/>
    </row>
  </sheetData>
  <mergeCells count="11">
    <mergeCell ref="A14:C14"/>
    <mergeCell ref="A15:C15"/>
    <mergeCell ref="A12:C12"/>
    <mergeCell ref="A5:H5"/>
    <mergeCell ref="A6:H6"/>
    <mergeCell ref="A7:D7"/>
    <mergeCell ref="E7:H7"/>
    <mergeCell ref="A9:A11"/>
    <mergeCell ref="B9:B11"/>
    <mergeCell ref="C9:C11"/>
    <mergeCell ref="D9:D11"/>
  </mergeCells>
  <pageMargins left="0.35" right="0.21" top="0.42" bottom="1" header="0.5" footer="0.5"/>
  <pageSetup paperSize="9" scale="73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9"/>
  <sheetViews>
    <sheetView zoomScale="70" zoomScaleNormal="70" workbookViewId="0">
      <selection activeCell="C35" sqref="C34:C35"/>
    </sheetView>
  </sheetViews>
  <sheetFormatPr defaultColWidth="9.140625" defaultRowHeight="12.75" x14ac:dyDescent="0.2"/>
  <cols>
    <col min="1" max="1" width="4.42578125" style="1" customWidth="1"/>
    <col min="2" max="2" width="7.7109375" style="1" customWidth="1"/>
    <col min="3" max="3" width="42.7109375" style="1" customWidth="1"/>
    <col min="4" max="4" width="17.140625" style="1" customWidth="1"/>
    <col min="5" max="5" width="7" style="2" customWidth="1"/>
    <col min="6" max="6" width="44.7109375" style="3" customWidth="1"/>
    <col min="7" max="7" width="35.140625" style="3" customWidth="1"/>
    <col min="8" max="8" width="20.42578125" style="4" customWidth="1"/>
    <col min="9" max="16384" width="9.140625" style="1"/>
  </cols>
  <sheetData>
    <row r="3" spans="1:8" s="13" customFormat="1" ht="18.75" x14ac:dyDescent="0.2">
      <c r="E3" s="14"/>
      <c r="F3" s="12"/>
      <c r="G3" s="12"/>
      <c r="H3" s="15"/>
    </row>
    <row r="4" spans="1:8" x14ac:dyDescent="0.2">
      <c r="H4" s="4" t="s">
        <v>43</v>
      </c>
    </row>
    <row r="5" spans="1:8" ht="22.5" customHeight="1" x14ac:dyDescent="0.2">
      <c r="A5" s="63" t="s">
        <v>30</v>
      </c>
      <c r="B5" s="63"/>
      <c r="C5" s="63"/>
      <c r="D5" s="63"/>
      <c r="E5" s="63"/>
      <c r="F5" s="63"/>
      <c r="G5" s="63"/>
      <c r="H5" s="63"/>
    </row>
    <row r="6" spans="1:8" ht="21.75" customHeight="1" x14ac:dyDescent="0.2">
      <c r="A6" s="64" t="s">
        <v>45</v>
      </c>
      <c r="B6" s="64"/>
      <c r="C6" s="64"/>
      <c r="D6" s="64"/>
      <c r="E6" s="64"/>
      <c r="F6" s="64"/>
      <c r="G6" s="64"/>
      <c r="H6" s="64"/>
    </row>
    <row r="7" spans="1:8" ht="37.5" customHeight="1" x14ac:dyDescent="0.2">
      <c r="A7" s="65" t="s">
        <v>0</v>
      </c>
      <c r="B7" s="65"/>
      <c r="C7" s="65"/>
      <c r="D7" s="65"/>
      <c r="E7" s="66" t="s">
        <v>10</v>
      </c>
      <c r="F7" s="67"/>
      <c r="G7" s="67"/>
      <c r="H7" s="68"/>
    </row>
    <row r="8" spans="1:8" ht="60" customHeight="1" x14ac:dyDescent="0.2">
      <c r="A8" s="20" t="s">
        <v>1</v>
      </c>
      <c r="B8" s="20" t="s">
        <v>2</v>
      </c>
      <c r="C8" s="20" t="s">
        <v>7</v>
      </c>
      <c r="D8" s="20" t="s">
        <v>6</v>
      </c>
      <c r="E8" s="11" t="s">
        <v>8</v>
      </c>
      <c r="F8" s="20" t="s">
        <v>9</v>
      </c>
      <c r="G8" s="20" t="s">
        <v>4</v>
      </c>
      <c r="H8" s="20" t="s">
        <v>5</v>
      </c>
    </row>
    <row r="9" spans="1:8" ht="43.9" customHeight="1" x14ac:dyDescent="0.2">
      <c r="A9" s="69"/>
      <c r="B9" s="71" t="s">
        <v>15</v>
      </c>
      <c r="C9" s="73" t="s">
        <v>38</v>
      </c>
      <c r="D9" s="75">
        <v>6</v>
      </c>
      <c r="E9" s="16">
        <v>9005</v>
      </c>
      <c r="F9" s="16" t="s">
        <v>18</v>
      </c>
      <c r="G9" s="16" t="s">
        <v>12</v>
      </c>
      <c r="H9" s="5">
        <v>3</v>
      </c>
    </row>
    <row r="10" spans="1:8" ht="45" customHeight="1" x14ac:dyDescent="0.2">
      <c r="A10" s="77"/>
      <c r="B10" s="78"/>
      <c r="C10" s="79"/>
      <c r="D10" s="86"/>
      <c r="E10" s="16">
        <v>9007</v>
      </c>
      <c r="F10" s="16" t="s">
        <v>21</v>
      </c>
      <c r="G10" s="16" t="s">
        <v>22</v>
      </c>
      <c r="H10" s="5">
        <v>3</v>
      </c>
    </row>
    <row r="11" spans="1:8" ht="13.5" customHeight="1" x14ac:dyDescent="0.2">
      <c r="A11" s="60" t="s">
        <v>3</v>
      </c>
      <c r="B11" s="61"/>
      <c r="C11" s="61"/>
      <c r="D11" s="6">
        <f>SUM(D9:D10)</f>
        <v>6</v>
      </c>
      <c r="E11" s="7"/>
      <c r="F11" s="8"/>
      <c r="G11" s="8"/>
      <c r="H11" s="19">
        <f>SUM(H9:H10)</f>
        <v>6</v>
      </c>
    </row>
    <row r="12" spans="1:8" ht="13.5" customHeight="1" x14ac:dyDescent="0.2">
      <c r="A12" s="62" t="s">
        <v>23</v>
      </c>
      <c r="B12" s="62"/>
      <c r="C12" s="62"/>
      <c r="D12" s="6">
        <v>6</v>
      </c>
      <c r="E12" s="7"/>
      <c r="F12" s="17"/>
      <c r="G12" s="17"/>
      <c r="H12" s="6">
        <v>6</v>
      </c>
    </row>
    <row r="19" spans="5:5" x14ac:dyDescent="0.2">
      <c r="E19" s="2" t="s">
        <v>25</v>
      </c>
    </row>
  </sheetData>
  <mergeCells count="10">
    <mergeCell ref="A5:H5"/>
    <mergeCell ref="A6:H6"/>
    <mergeCell ref="A7:D7"/>
    <mergeCell ref="E7:H7"/>
    <mergeCell ref="A12:C12"/>
    <mergeCell ref="A9:A10"/>
    <mergeCell ref="B9:B10"/>
    <mergeCell ref="C9:C10"/>
    <mergeCell ref="D9:D10"/>
    <mergeCell ref="A11:C11"/>
  </mergeCells>
  <pageMargins left="0.35" right="0.21" top="0.42" bottom="1" header="0.5" footer="0.5"/>
  <pageSetup paperSize="9" scale="73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20"/>
  <sheetViews>
    <sheetView zoomScale="70" zoomScaleNormal="70" workbookViewId="0">
      <selection activeCell="T17" sqref="T17"/>
    </sheetView>
  </sheetViews>
  <sheetFormatPr defaultColWidth="9.140625" defaultRowHeight="12.75" x14ac:dyDescent="0.2"/>
  <cols>
    <col min="1" max="1" width="4.42578125" style="1" customWidth="1"/>
    <col min="2" max="2" width="7.7109375" style="1" customWidth="1"/>
    <col min="3" max="3" width="42.7109375" style="1" customWidth="1"/>
    <col min="4" max="4" width="17.140625" style="1" customWidth="1"/>
    <col min="5" max="5" width="7" style="2" customWidth="1"/>
    <col min="6" max="6" width="44.7109375" style="3" customWidth="1"/>
    <col min="7" max="7" width="35.140625" style="3" customWidth="1"/>
    <col min="8" max="8" width="20.42578125" style="4" customWidth="1"/>
    <col min="9" max="16384" width="9.140625" style="1"/>
  </cols>
  <sheetData>
    <row r="3" spans="1:8" s="13" customFormat="1" ht="18.75" x14ac:dyDescent="0.2">
      <c r="E3" s="14"/>
      <c r="F3" s="12"/>
      <c r="G3" s="12"/>
      <c r="H3" s="15"/>
    </row>
    <row r="4" spans="1:8" x14ac:dyDescent="0.2">
      <c r="H4" s="4" t="s">
        <v>43</v>
      </c>
    </row>
    <row r="5" spans="1:8" ht="22.5" customHeight="1" x14ac:dyDescent="0.2">
      <c r="A5" s="63" t="s">
        <v>28</v>
      </c>
      <c r="B5" s="63"/>
      <c r="C5" s="63"/>
      <c r="D5" s="63"/>
      <c r="E5" s="63"/>
      <c r="F5" s="63"/>
      <c r="G5" s="63"/>
      <c r="H5" s="63"/>
    </row>
    <row r="6" spans="1:8" ht="21.75" customHeight="1" x14ac:dyDescent="0.2">
      <c r="A6" s="64" t="s">
        <v>45</v>
      </c>
      <c r="B6" s="64"/>
      <c r="C6" s="64"/>
      <c r="D6" s="64"/>
      <c r="E6" s="64"/>
      <c r="F6" s="64"/>
      <c r="G6" s="64"/>
      <c r="H6" s="64"/>
    </row>
    <row r="7" spans="1:8" ht="37.5" customHeight="1" x14ac:dyDescent="0.2">
      <c r="A7" s="65" t="s">
        <v>0</v>
      </c>
      <c r="B7" s="65"/>
      <c r="C7" s="65"/>
      <c r="D7" s="65"/>
      <c r="E7" s="66" t="s">
        <v>10</v>
      </c>
      <c r="F7" s="67"/>
      <c r="G7" s="67"/>
      <c r="H7" s="68"/>
    </row>
    <row r="8" spans="1:8" ht="60" customHeight="1" x14ac:dyDescent="0.2">
      <c r="A8" s="20" t="s">
        <v>1</v>
      </c>
      <c r="B8" s="20" t="s">
        <v>2</v>
      </c>
      <c r="C8" s="20" t="s">
        <v>7</v>
      </c>
      <c r="D8" s="20" t="s">
        <v>6</v>
      </c>
      <c r="E8" s="11" t="s">
        <v>8</v>
      </c>
      <c r="F8" s="20" t="s">
        <v>9</v>
      </c>
      <c r="G8" s="20" t="s">
        <v>4</v>
      </c>
      <c r="H8" s="20" t="s">
        <v>5</v>
      </c>
    </row>
    <row r="9" spans="1:8" ht="113.45" customHeight="1" x14ac:dyDescent="0.2">
      <c r="A9" s="69"/>
      <c r="B9" s="71" t="s">
        <v>15</v>
      </c>
      <c r="C9" s="84" t="s">
        <v>38</v>
      </c>
      <c r="D9" s="75">
        <v>18</v>
      </c>
      <c r="E9" s="16">
        <v>9005</v>
      </c>
      <c r="F9" s="16" t="s">
        <v>18</v>
      </c>
      <c r="G9" s="16" t="s">
        <v>12</v>
      </c>
      <c r="H9" s="5">
        <v>8</v>
      </c>
    </row>
    <row r="10" spans="1:8" ht="113.45" customHeight="1" x14ac:dyDescent="0.2">
      <c r="A10" s="77"/>
      <c r="B10" s="78"/>
      <c r="C10" s="87"/>
      <c r="D10" s="86"/>
      <c r="E10" s="16">
        <v>9010</v>
      </c>
      <c r="F10" s="16" t="s">
        <v>13</v>
      </c>
      <c r="G10" s="16" t="s">
        <v>14</v>
      </c>
      <c r="H10" s="5">
        <v>1</v>
      </c>
    </row>
    <row r="11" spans="1:8" ht="113.45" customHeight="1" x14ac:dyDescent="0.2">
      <c r="A11" s="70"/>
      <c r="B11" s="72"/>
      <c r="C11" s="85"/>
      <c r="D11" s="76"/>
      <c r="E11" s="16">
        <v>9004</v>
      </c>
      <c r="F11" s="16" t="s">
        <v>11</v>
      </c>
      <c r="G11" s="16" t="s">
        <v>12</v>
      </c>
      <c r="H11" s="5">
        <v>9</v>
      </c>
    </row>
    <row r="12" spans="1:8" ht="18.600000000000001" customHeight="1" x14ac:dyDescent="0.2">
      <c r="A12" s="60" t="s">
        <v>3</v>
      </c>
      <c r="B12" s="61"/>
      <c r="C12" s="61"/>
      <c r="D12" s="6">
        <f>SUM(D9:D9)</f>
        <v>18</v>
      </c>
      <c r="E12" s="19"/>
      <c r="F12" s="21"/>
      <c r="G12" s="21"/>
      <c r="H12" s="19">
        <v>18</v>
      </c>
    </row>
    <row r="13" spans="1:8" ht="13.5" customHeight="1" x14ac:dyDescent="0.2">
      <c r="A13" s="62" t="s">
        <v>23</v>
      </c>
      <c r="B13" s="62"/>
      <c r="C13" s="62"/>
      <c r="D13" s="6">
        <v>18</v>
      </c>
      <c r="E13" s="7"/>
      <c r="F13" s="17"/>
      <c r="G13" s="17"/>
      <c r="H13" s="6">
        <v>18</v>
      </c>
    </row>
    <row r="20" spans="5:5" x14ac:dyDescent="0.2">
      <c r="E20" s="2" t="s">
        <v>25</v>
      </c>
    </row>
  </sheetData>
  <mergeCells count="10">
    <mergeCell ref="A13:C13"/>
    <mergeCell ref="A12:C12"/>
    <mergeCell ref="A5:H5"/>
    <mergeCell ref="A6:H6"/>
    <mergeCell ref="A7:D7"/>
    <mergeCell ref="E7:H7"/>
    <mergeCell ref="A9:A11"/>
    <mergeCell ref="B9:B11"/>
    <mergeCell ref="C9:C11"/>
    <mergeCell ref="D9:D11"/>
  </mergeCells>
  <pageMargins left="0.35" right="0.21" top="0.42" bottom="1" header="0.5" footer="0.5"/>
  <pageSetup paperSize="9" scale="73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9"/>
  <sheetViews>
    <sheetView topLeftCell="A4" zoomScale="70" zoomScaleNormal="70" workbookViewId="0">
      <selection activeCell="L13" sqref="L13"/>
    </sheetView>
  </sheetViews>
  <sheetFormatPr defaultColWidth="9.140625" defaultRowHeight="12.75" x14ac:dyDescent="0.2"/>
  <cols>
    <col min="1" max="1" width="4.42578125" style="1" customWidth="1"/>
    <col min="2" max="2" width="7.7109375" style="1" customWidth="1"/>
    <col min="3" max="3" width="42.7109375" style="1" customWidth="1"/>
    <col min="4" max="4" width="17.140625" style="1" customWidth="1"/>
    <col min="5" max="5" width="7" style="2" customWidth="1"/>
    <col min="6" max="6" width="44.7109375" style="3" customWidth="1"/>
    <col min="7" max="7" width="35.140625" style="3" customWidth="1"/>
    <col min="8" max="8" width="20.42578125" style="4" customWidth="1"/>
    <col min="9" max="16384" width="9.140625" style="1"/>
  </cols>
  <sheetData>
    <row r="3" spans="1:8" s="13" customFormat="1" ht="18.75" x14ac:dyDescent="0.2">
      <c r="E3" s="14"/>
      <c r="F3" s="12"/>
      <c r="G3" s="12"/>
      <c r="H3" s="15"/>
    </row>
    <row r="4" spans="1:8" x14ac:dyDescent="0.2">
      <c r="H4" s="4" t="s">
        <v>43</v>
      </c>
    </row>
    <row r="5" spans="1:8" ht="22.5" customHeight="1" x14ac:dyDescent="0.2">
      <c r="A5" s="63" t="s">
        <v>27</v>
      </c>
      <c r="B5" s="63"/>
      <c r="C5" s="63"/>
      <c r="D5" s="63"/>
      <c r="E5" s="63"/>
      <c r="F5" s="63"/>
      <c r="G5" s="63"/>
      <c r="H5" s="63"/>
    </row>
    <row r="6" spans="1:8" ht="21.75" customHeight="1" x14ac:dyDescent="0.2">
      <c r="A6" s="64" t="s">
        <v>45</v>
      </c>
      <c r="B6" s="64"/>
      <c r="C6" s="64"/>
      <c r="D6" s="64"/>
      <c r="E6" s="64"/>
      <c r="F6" s="64"/>
      <c r="G6" s="64"/>
      <c r="H6" s="64"/>
    </row>
    <row r="7" spans="1:8" ht="37.5" customHeight="1" x14ac:dyDescent="0.2">
      <c r="A7" s="65" t="s">
        <v>0</v>
      </c>
      <c r="B7" s="65"/>
      <c r="C7" s="65"/>
      <c r="D7" s="65"/>
      <c r="E7" s="66" t="s">
        <v>10</v>
      </c>
      <c r="F7" s="67"/>
      <c r="G7" s="67"/>
      <c r="H7" s="68"/>
    </row>
    <row r="8" spans="1:8" ht="60" customHeight="1" x14ac:dyDescent="0.2">
      <c r="A8" s="23" t="s">
        <v>1</v>
      </c>
      <c r="B8" s="23" t="s">
        <v>2</v>
      </c>
      <c r="C8" s="23" t="s">
        <v>7</v>
      </c>
      <c r="D8" s="23" t="s">
        <v>6</v>
      </c>
      <c r="E8" s="11" t="s">
        <v>8</v>
      </c>
      <c r="F8" s="23" t="s">
        <v>9</v>
      </c>
      <c r="G8" s="23" t="s">
        <v>4</v>
      </c>
      <c r="H8" s="23" t="s">
        <v>5</v>
      </c>
    </row>
    <row r="9" spans="1:8" ht="104.45" customHeight="1" x14ac:dyDescent="0.2">
      <c r="A9" s="69"/>
      <c r="B9" s="71" t="s">
        <v>19</v>
      </c>
      <c r="C9" s="73" t="s">
        <v>20</v>
      </c>
      <c r="D9" s="75">
        <v>8</v>
      </c>
      <c r="E9" s="16">
        <v>9010</v>
      </c>
      <c r="F9" s="16" t="s">
        <v>13</v>
      </c>
      <c r="G9" s="16" t="s">
        <v>14</v>
      </c>
      <c r="H9" s="5">
        <v>2</v>
      </c>
    </row>
    <row r="10" spans="1:8" ht="104.45" customHeight="1" x14ac:dyDescent="0.2">
      <c r="A10" s="77"/>
      <c r="B10" s="78"/>
      <c r="C10" s="79"/>
      <c r="D10" s="86"/>
      <c r="E10" s="16">
        <v>9005</v>
      </c>
      <c r="F10" s="16" t="s">
        <v>46</v>
      </c>
      <c r="G10" s="16" t="s">
        <v>12</v>
      </c>
      <c r="H10" s="5">
        <v>6</v>
      </c>
    </row>
    <row r="11" spans="1:8" ht="13.5" customHeight="1" x14ac:dyDescent="0.2">
      <c r="A11" s="60" t="s">
        <v>3</v>
      </c>
      <c r="B11" s="61"/>
      <c r="C11" s="61"/>
      <c r="D11" s="35">
        <v>8</v>
      </c>
      <c r="E11" s="7"/>
      <c r="F11" s="8"/>
      <c r="G11" s="8"/>
      <c r="H11" s="5">
        <v>8</v>
      </c>
    </row>
    <row r="12" spans="1:8" ht="13.5" customHeight="1" x14ac:dyDescent="0.2">
      <c r="A12" s="62" t="s">
        <v>23</v>
      </c>
      <c r="B12" s="62"/>
      <c r="C12" s="62"/>
      <c r="D12" s="36">
        <v>8</v>
      </c>
      <c r="E12" s="7"/>
      <c r="F12" s="17"/>
      <c r="G12" s="17"/>
      <c r="H12" s="5">
        <v>8</v>
      </c>
    </row>
    <row r="19" spans="1:8" s="3" customFormat="1" x14ac:dyDescent="0.2">
      <c r="A19" s="1"/>
      <c r="B19" s="1"/>
      <c r="C19" s="1"/>
      <c r="D19" s="1"/>
      <c r="E19" s="2" t="s">
        <v>25</v>
      </c>
      <c r="H19" s="4"/>
    </row>
  </sheetData>
  <mergeCells count="10">
    <mergeCell ref="A11:C11"/>
    <mergeCell ref="A12:C12"/>
    <mergeCell ref="A5:H5"/>
    <mergeCell ref="A6:H6"/>
    <mergeCell ref="A7:D7"/>
    <mergeCell ref="E7:H7"/>
    <mergeCell ref="D9:D10"/>
    <mergeCell ref="A9:A10"/>
    <mergeCell ref="B9:B10"/>
    <mergeCell ref="C9:C10"/>
  </mergeCells>
  <pageMargins left="0.35" right="0.21" top="0.42" bottom="1" header="0.5" footer="0.5"/>
  <pageSetup paperSize="9" scale="73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6"/>
  <sheetViews>
    <sheetView zoomScale="70" zoomScaleNormal="70" workbookViewId="0">
      <selection activeCell="G11" sqref="G11"/>
    </sheetView>
  </sheetViews>
  <sheetFormatPr defaultColWidth="9.140625" defaultRowHeight="12.75" x14ac:dyDescent="0.2"/>
  <cols>
    <col min="1" max="1" width="4.42578125" style="1" customWidth="1"/>
    <col min="2" max="2" width="7.7109375" style="1" customWidth="1"/>
    <col min="3" max="3" width="42.7109375" style="1" customWidth="1"/>
    <col min="4" max="4" width="17.140625" style="1" customWidth="1"/>
    <col min="5" max="5" width="7" style="2" customWidth="1"/>
    <col min="6" max="6" width="44.7109375" style="3" customWidth="1"/>
    <col min="7" max="7" width="35.140625" style="3" customWidth="1"/>
    <col min="8" max="8" width="20.42578125" style="4" customWidth="1"/>
    <col min="9" max="16384" width="9.140625" style="1"/>
  </cols>
  <sheetData>
    <row r="3" spans="1:8" s="13" customFormat="1" ht="18.75" x14ac:dyDescent="0.2">
      <c r="E3" s="14"/>
      <c r="F3" s="12"/>
      <c r="G3" s="12"/>
      <c r="H3" s="15"/>
    </row>
    <row r="4" spans="1:8" x14ac:dyDescent="0.2">
      <c r="H4" s="4" t="s">
        <v>43</v>
      </c>
    </row>
    <row r="5" spans="1:8" ht="22.5" customHeight="1" x14ac:dyDescent="0.2">
      <c r="A5" s="63" t="s">
        <v>24</v>
      </c>
      <c r="B5" s="63"/>
      <c r="C5" s="63"/>
      <c r="D5" s="63"/>
      <c r="E5" s="63"/>
      <c r="F5" s="63"/>
      <c r="G5" s="63"/>
      <c r="H5" s="63"/>
    </row>
    <row r="6" spans="1:8" ht="21.75" customHeight="1" x14ac:dyDescent="0.2">
      <c r="A6" s="64" t="s">
        <v>45</v>
      </c>
      <c r="B6" s="64"/>
      <c r="C6" s="64"/>
      <c r="D6" s="64"/>
      <c r="E6" s="64"/>
      <c r="F6" s="64"/>
      <c r="G6" s="64"/>
      <c r="H6" s="64"/>
    </row>
    <row r="7" spans="1:8" ht="37.5" customHeight="1" x14ac:dyDescent="0.2">
      <c r="A7" s="65" t="s">
        <v>0</v>
      </c>
      <c r="B7" s="65"/>
      <c r="C7" s="65"/>
      <c r="D7" s="65"/>
      <c r="E7" s="66" t="s">
        <v>10</v>
      </c>
      <c r="F7" s="67"/>
      <c r="G7" s="67"/>
      <c r="H7" s="68"/>
    </row>
    <row r="8" spans="1:8" ht="60" customHeight="1" x14ac:dyDescent="0.2">
      <c r="A8" s="39" t="s">
        <v>1</v>
      </c>
      <c r="B8" s="39" t="s">
        <v>2</v>
      </c>
      <c r="C8" s="39" t="s">
        <v>7</v>
      </c>
      <c r="D8" s="39" t="s">
        <v>6</v>
      </c>
      <c r="E8" s="11" t="s">
        <v>8</v>
      </c>
      <c r="F8" s="39" t="s">
        <v>9</v>
      </c>
      <c r="G8" s="39" t="s">
        <v>4</v>
      </c>
      <c r="H8" s="39" t="s">
        <v>5</v>
      </c>
    </row>
    <row r="9" spans="1:8" ht="48" customHeight="1" x14ac:dyDescent="0.2">
      <c r="A9" s="69"/>
      <c r="B9" s="71" t="s">
        <v>15</v>
      </c>
      <c r="C9" s="84" t="s">
        <v>38</v>
      </c>
      <c r="D9" s="75">
        <v>96</v>
      </c>
      <c r="E9" s="16">
        <v>9005</v>
      </c>
      <c r="F9" s="16" t="s">
        <v>18</v>
      </c>
      <c r="G9" s="16" t="s">
        <v>12</v>
      </c>
      <c r="H9" s="5">
        <v>55</v>
      </c>
    </row>
    <row r="10" spans="1:8" ht="52.9" customHeight="1" x14ac:dyDescent="0.2">
      <c r="A10" s="77"/>
      <c r="B10" s="78"/>
      <c r="C10" s="87"/>
      <c r="D10" s="86"/>
      <c r="E10" s="16">
        <v>9004</v>
      </c>
      <c r="F10" s="16" t="s">
        <v>11</v>
      </c>
      <c r="G10" s="16" t="s">
        <v>12</v>
      </c>
      <c r="H10" s="5">
        <v>35</v>
      </c>
    </row>
    <row r="11" spans="1:8" ht="52.9" customHeight="1" x14ac:dyDescent="0.2">
      <c r="A11" s="70"/>
      <c r="B11" s="72"/>
      <c r="C11" s="85"/>
      <c r="D11" s="76"/>
      <c r="E11" s="16">
        <v>9003</v>
      </c>
      <c r="F11" s="16" t="s">
        <v>16</v>
      </c>
      <c r="G11" s="16" t="s">
        <v>17</v>
      </c>
      <c r="H11" s="5">
        <v>6</v>
      </c>
    </row>
    <row r="12" spans="1:8" ht="18.600000000000001" customHeight="1" x14ac:dyDescent="0.2">
      <c r="A12" s="60" t="s">
        <v>3</v>
      </c>
      <c r="B12" s="61"/>
      <c r="C12" s="83"/>
      <c r="D12" s="6">
        <v>96</v>
      </c>
      <c r="E12" s="37"/>
      <c r="F12" s="38"/>
      <c r="G12" s="38"/>
      <c r="H12" s="37">
        <v>96</v>
      </c>
    </row>
    <row r="13" spans="1:8" ht="43.9" customHeight="1" x14ac:dyDescent="0.2">
      <c r="A13" s="69"/>
      <c r="B13" s="71" t="s">
        <v>19</v>
      </c>
      <c r="C13" s="73" t="s">
        <v>20</v>
      </c>
      <c r="D13" s="75">
        <v>57</v>
      </c>
      <c r="E13" s="16">
        <v>9007</v>
      </c>
      <c r="F13" s="16" t="s">
        <v>21</v>
      </c>
      <c r="G13" s="16" t="s">
        <v>22</v>
      </c>
      <c r="H13" s="5">
        <v>16</v>
      </c>
    </row>
    <row r="14" spans="1:8" ht="59.25" customHeight="1" x14ac:dyDescent="0.2">
      <c r="A14" s="77"/>
      <c r="B14" s="72"/>
      <c r="C14" s="74"/>
      <c r="D14" s="76"/>
      <c r="E14" s="16">
        <v>9010</v>
      </c>
      <c r="F14" s="16" t="s">
        <v>13</v>
      </c>
      <c r="G14" s="16" t="s">
        <v>14</v>
      </c>
      <c r="H14" s="5">
        <v>41</v>
      </c>
    </row>
    <row r="15" spans="1:8" ht="13.5" customHeight="1" x14ac:dyDescent="0.2">
      <c r="A15" s="60" t="s">
        <v>3</v>
      </c>
      <c r="B15" s="61"/>
      <c r="C15" s="61"/>
      <c r="D15" s="6">
        <f>SUM(D13:D14)</f>
        <v>57</v>
      </c>
      <c r="E15" s="7"/>
      <c r="F15" s="8"/>
      <c r="G15" s="8"/>
      <c r="H15" s="37">
        <f>SUM(H13:H14)</f>
        <v>57</v>
      </c>
    </row>
    <row r="16" spans="1:8" ht="13.5" customHeight="1" x14ac:dyDescent="0.2">
      <c r="A16" s="62" t="s">
        <v>23</v>
      </c>
      <c r="B16" s="62"/>
      <c r="C16" s="62"/>
      <c r="D16" s="6">
        <v>153</v>
      </c>
      <c r="E16" s="7"/>
      <c r="F16" s="17"/>
      <c r="G16" s="17"/>
      <c r="H16" s="6">
        <v>153</v>
      </c>
    </row>
  </sheetData>
  <mergeCells count="15">
    <mergeCell ref="A16:C16"/>
    <mergeCell ref="B13:B14"/>
    <mergeCell ref="C13:C14"/>
    <mergeCell ref="D13:D14"/>
    <mergeCell ref="A15:C15"/>
    <mergeCell ref="A12:C12"/>
    <mergeCell ref="A13:A14"/>
    <mergeCell ref="A5:H5"/>
    <mergeCell ref="A6:H6"/>
    <mergeCell ref="A7:D7"/>
    <mergeCell ref="E7:H7"/>
    <mergeCell ref="A9:A11"/>
    <mergeCell ref="B9:B11"/>
    <mergeCell ref="C9:C11"/>
    <mergeCell ref="D9:D11"/>
  </mergeCells>
  <pageMargins left="0.35" right="0.21" top="0.42" bottom="1" header="0.5" footer="0.5"/>
  <pageSetup paperSize="9" scale="7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английский 21.05.2025</vt:lpstr>
      <vt:lpstr>информатика 26.05.2025</vt:lpstr>
      <vt:lpstr>биология 26.05.2025</vt:lpstr>
      <vt:lpstr>обществознание 26.05.2025</vt:lpstr>
      <vt:lpstr>география 29.05.2025</vt:lpstr>
      <vt:lpstr>история 29.05.2025</vt:lpstr>
      <vt:lpstr>физика 29.05.2025</vt:lpstr>
      <vt:lpstr>химия 29.05.2025 </vt:lpstr>
      <vt:lpstr>математика 03.06.2025</vt:lpstr>
      <vt:lpstr>обществознание 06.06.2025 </vt:lpstr>
      <vt:lpstr>география 06.06.2025</vt:lpstr>
      <vt:lpstr>информатика 06.06.2025</vt:lpstr>
      <vt:lpstr>русский язык 09.06.2025</vt:lpstr>
      <vt:lpstr>литература 16.06.2025</vt:lpstr>
      <vt:lpstr>русский резерв 26.06.2025  </vt:lpstr>
      <vt:lpstr>резерв 27.06.2025 </vt:lpstr>
      <vt:lpstr>резерв 28.06.2025</vt:lpstr>
      <vt:lpstr>математика резерв 30.06.2025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GalakhinaMA</dc:creator>
  <cp:lastModifiedBy>ROO_Metodist</cp:lastModifiedBy>
  <cp:lastPrinted>2021-03-02T06:21:20Z</cp:lastPrinted>
  <dcterms:created xsi:type="dcterms:W3CDTF">2011-02-18T11:11:45Z</dcterms:created>
  <dcterms:modified xsi:type="dcterms:W3CDTF">2025-04-22T05:46:32Z</dcterms:modified>
</cp:coreProperties>
</file>